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<sst xmlns="http://schemas.openxmlformats.org/spreadsheetml/2006/main" count="381" uniqueCount="209">
  <si>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</si>
  <si>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</si>
  <si>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</si>
  <si>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</si>
  <si>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</si>
  <si>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</si>
  <si>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</si>
  <si>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</si>
  <si>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</si>
  <si>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</si>
  <si>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</si>
  <si>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</si>
  <si>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</si>
  <si>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</si>
  <si>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</si>
  <si>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</si>
  <si>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</si>
  <si>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</si>
  <si>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</si>
  <si>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</si>
  <si>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</si>
  <si>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</si>
  <si>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</si>
  <si>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</si>
  <si>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</si>
  <si>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</si>
  <si>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</si>
  <si>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</si>
  <si>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</si>
  <si>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</si>
  <si>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</si>
  <si>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</si>
  <si>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</si>
  <si>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</si>
  <si>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</si>
  <si>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</si>
  <si>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</si>
  <si>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</si>
  <si>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</si>
  <si>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</si>
  <si>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</si>
  <si>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</si>
  <si>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</si>
  <si>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</si>
  <si>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</si>
  <si>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</si>
  <si>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</si>
  <si>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</si>
  <si>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</si>
  <si>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</si>
  <si>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</si>
  <si>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</si>
  <si>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</si>
  <si>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</si>
  <si>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</si>
  <si>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</si>
  <si>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</si>
  <si>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</si>
  <si>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</si>
  <si>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</si>
  <si>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</si>
  <si>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</si>
  <si>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</si>
  <si>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</si>
  <si>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</si>
  <si>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</si>
  <si>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</si>
  <si>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</si>
  <si>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</si>
  <si>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</si>
  <si>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</si>
  <si>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</si>
  <si>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</si>
  <si>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</si>
  <si>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</si>
  <si>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</si>
  <si>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</si>
  <si>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</si>
  <si>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</si>
  <si>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</si>
  <si>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</si>
  <si>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</si>
  <si>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</si>
  <si>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</si>
  <si>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</si>
  <si>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</si>
  <si>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</si>
  <si>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</si>
  <si>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</si>
  <si>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</si>
  <si>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</si>
  <si>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</si>
  <si>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</si>
  <si>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</si>
  <si>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</si>
  <si>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</si>
  <si>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</si>
  <si>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</si>
  <si>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</si>
  <si>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</si>
  <si>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</si>
  <si>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</si>
  <si>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</si>
  <si>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</si>
  <si>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</si>
  <si>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</si>
  <si>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</si>
  <si>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</si>
  <si>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</si>
  <si>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</si>
  <si>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</si>
  <si>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</si>
  <si>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</si>
  <si>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</si>
  <si>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</si>
  <si>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</si>
  <si>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</si>
  <si>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</si>
  <si>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</si>
  <si>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</si>
  <si>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</si>
  <si>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</si>
  <si>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</si>
  <si>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</si>
  <si>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</si>
  <si>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</si>
  <si>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</si>
  <si>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</si>
  <si>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</si>
  <si>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</si>
  <si>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</si>
  <si>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</si>
  <si>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</si>
  <si>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</si>
  <si>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</si>
  <si>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</si>
  <si>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</si>
  <si>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</si>
  <si>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</si>
  <si>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</si>
  <si>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</si>
  <si>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</si>
  <si>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</si>
  <si>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</si>
  <si>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</si>
  <si>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</si>
  <si>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</si>
  <si>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</si>
  <si>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</si>
  <si>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</si>
  <si>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</si>
  <si>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</si>
  <si>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</si>
  <si>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</si>
  <si>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</si>
  <si>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</si>
  <si>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</si>
  <si>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</si>
  <si>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</si>
  <si>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</si>
  <si>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</si>
  <si>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</si>
  <si>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</si>
  <si>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</si>
  <si>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</si>
  <si>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</si>
  <si>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</si>
  <si>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</si>
  <si>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</si>
  <si>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</si>
  <si>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</si>
  <si>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</si>
  <si>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</si>
  <si>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</si>
  <si>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</si>
  <si>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</si>
  <si>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</si>
  <si>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</si>
  <si>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котлеты домашние</t>
  </si>
  <si>
    <t>лимон</t>
  </si>
  <si>
    <t>комп сух</t>
  </si>
  <si>
    <t>Крупа перловая</t>
  </si>
  <si>
    <t>щи</t>
  </si>
  <si>
    <t>яйцо вар</t>
  </si>
  <si>
    <t xml:space="preserve">макар с сыр </t>
  </si>
  <si>
    <t>яйцо</t>
  </si>
  <si>
    <t>сыр</t>
  </si>
  <si>
    <t xml:space="preserve"> руководитель     ____________         _______________________</t>
  </si>
  <si>
    <t>Немкова А.А.</t>
  </si>
  <si>
    <t>курица отва</t>
  </si>
  <si>
    <t>фрукт</t>
  </si>
  <si>
    <t>30</t>
  </si>
  <si>
    <t>69</t>
  </si>
  <si>
    <t>150</t>
  </si>
  <si>
    <t>0,004</t>
  </si>
  <si>
    <t>0,016</t>
  </si>
  <si>
    <t>0,045</t>
  </si>
  <si>
    <t>0,027</t>
  </si>
  <si>
    <t>0,007</t>
  </si>
  <si>
    <t>0,002</t>
  </si>
  <si>
    <t>0,001</t>
  </si>
  <si>
    <t>0,069</t>
  </si>
  <si>
    <t>груша</t>
  </si>
  <si>
    <t>многодетные</t>
  </si>
  <si>
    <t>118</t>
  </si>
  <si>
    <t>100</t>
  </si>
  <si>
    <t>декабря</t>
  </si>
  <si>
    <t>Камынина О.О</t>
  </si>
  <si>
    <t>Камынина  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</si>
</sst>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horizontal="center" vertical="top"/>
    </xf>
    <xf numFmtId="0" fontId="11" fillId="2" borderId="41" xfId="0" applyNumberFormat="1" applyFont="1" applyFill="1" applyBorder="1" applyAlignment="1" applyProtection="1">
      <alignment horizontal="center"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vertical="top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3" fillId="2" borderId="5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3" fillId="2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9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2" borderId="29" xfId="0" applyNumberFormat="1" applyFont="1" applyFill="1" applyBorder="1" applyAlignment="1" applyProtection="1">
      <alignment horizontal="center" vertical="top"/>
    </xf>
    <xf numFmtId="0" fontId="11" fillId="2" borderId="28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2" borderId="4" xfId="0" applyNumberFormat="1" applyFont="1" applyFill="1" applyBorder="1" applyAlignment="1" applyProtection="1">
      <alignment horizontal="center" vertical="top"/>
    </xf>
    <xf numFmtId="0" fontId="13" fillId="2" borderId="10" xfId="0" applyNumberFormat="1" applyFont="1" applyFill="1" applyBorder="1" applyAlignment="1" applyProtection="1">
      <alignment horizontal="center" vertical="top"/>
    </xf>
    <xf numFmtId="0" fontId="18" fillId="2" borderId="5" xfId="0" applyNumberFormat="1" applyFont="1" applyFill="1" applyBorder="1" applyAlignment="1" applyProtection="1">
      <alignment horizontal="center" vertical="top"/>
    </xf>
    <xf numFmtId="49" fontId="11" fillId="0" borderId="6" xfId="0" applyNumberFormat="1" applyFont="1" applyFill="1" applyBorder="1" applyAlignment="1" applyProtection="1">
      <alignment horizontal="center" vertical="top"/>
    </xf>
    <xf numFmtId="49" fontId="11" fillId="0" borderId="20" xfId="0" applyNumberFormat="1" applyFont="1" applyFill="1" applyBorder="1" applyAlignment="1" applyProtection="1">
      <alignment horizontal="center" vertical="top"/>
    </xf>
    <xf numFmtId="164" fontId="13" fillId="2" borderId="51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7" t="s">
        <v>17</v>
      </c>
      <c r="B6" s="217"/>
      <c r="C6" s="217"/>
      <c r="D6" s="247"/>
      <c r="E6" s="216" t="s">
        <v>18</v>
      </c>
      <c r="F6" s="217"/>
      <c r="G6" s="247"/>
      <c r="H6" s="216" t="s">
        <v>19</v>
      </c>
      <c r="I6" s="248"/>
      <c r="J6" s="207"/>
      <c r="K6" s="216" t="s">
        <v>20</v>
      </c>
      <c r="L6" s="217"/>
      <c r="M6" s="247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9" t="s">
        <v>21</v>
      </c>
      <c r="AI6" s="250"/>
    </row>
    <row r="7" spans="1:35" ht="10.5" customHeight="1">
      <c r="A7" s="225" t="s">
        <v>22</v>
      </c>
      <c r="B7" s="225"/>
      <c r="C7" s="225"/>
      <c r="D7" s="244"/>
      <c r="E7" s="238" t="s">
        <v>23</v>
      </c>
      <c r="F7" s="239"/>
      <c r="G7" s="240"/>
      <c r="H7" s="238" t="s">
        <v>24</v>
      </c>
      <c r="I7" s="241"/>
      <c r="J7" s="209"/>
      <c r="K7" s="238" t="s">
        <v>25</v>
      </c>
      <c r="L7" s="239"/>
      <c r="M7" s="240"/>
      <c r="N7" s="238" t="s">
        <v>26</v>
      </c>
      <c r="O7" s="239"/>
      <c r="P7" s="240"/>
      <c r="Q7" s="238" t="s">
        <v>27</v>
      </c>
      <c r="R7" s="239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45" t="s">
        <v>29</v>
      </c>
      <c r="AI7" s="246"/>
    </row>
    <row r="8" spans="1:35">
      <c r="A8" s="10" t="s">
        <v>30</v>
      </c>
      <c r="B8" s="216" t="s">
        <v>31</v>
      </c>
      <c r="C8" s="217"/>
      <c r="D8" s="247"/>
      <c r="E8" s="238" t="s">
        <v>32</v>
      </c>
      <c r="F8" s="239"/>
      <c r="G8" s="240"/>
      <c r="H8" s="238" t="s">
        <v>33</v>
      </c>
      <c r="I8" s="241"/>
      <c r="J8" s="209"/>
      <c r="K8" s="238" t="s">
        <v>34</v>
      </c>
      <c r="L8" s="239"/>
      <c r="M8" s="240"/>
      <c r="N8" s="238" t="s">
        <v>35</v>
      </c>
      <c r="O8" s="239"/>
      <c r="P8" s="240"/>
      <c r="Q8" s="238" t="s">
        <v>36</v>
      </c>
      <c r="R8" s="239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8" t="s">
        <v>38</v>
      </c>
      <c r="C9" s="239"/>
      <c r="D9" s="240"/>
      <c r="E9" s="238" t="s">
        <v>39</v>
      </c>
      <c r="F9" s="239"/>
      <c r="G9" s="240"/>
      <c r="H9" s="238" t="s">
        <v>40</v>
      </c>
      <c r="I9" s="241"/>
      <c r="J9" s="209"/>
      <c r="K9" s="238" t="s">
        <v>39</v>
      </c>
      <c r="L9" s="239"/>
      <c r="M9" s="240"/>
      <c r="N9" s="20"/>
      <c r="O9" s="4" t="s">
        <v>39</v>
      </c>
      <c r="P9" s="4"/>
      <c r="Q9" s="238" t="s">
        <v>41</v>
      </c>
      <c r="R9" s="239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24" t="s">
        <v>45</v>
      </c>
      <c r="C10" s="225"/>
      <c r="D10" s="244"/>
      <c r="E10" s="4"/>
      <c r="F10" s="4"/>
      <c r="G10" s="17"/>
      <c r="H10" s="4"/>
      <c r="I10" s="4"/>
      <c r="J10" s="17"/>
      <c r="K10" s="224"/>
      <c r="L10" s="225"/>
      <c r="M10" s="24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42">
        <v>7</v>
      </c>
      <c r="R11" s="24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00">
        <v>121</v>
      </c>
      <c r="F14" s="200"/>
      <c r="G14" s="201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02"/>
      <c r="F15" s="202"/>
      <c r="G15" s="203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04">
        <v>2299</v>
      </c>
      <c r="L16" s="205"/>
      <c r="M16" s="205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6" t="s">
        <v>55</v>
      </c>
      <c r="AG18" s="226" t="s">
        <v>56</v>
      </c>
      <c r="AH18" s="216" t="s">
        <v>57</v>
      </c>
      <c r="AI18" s="217"/>
      <c r="AJ18" s="212" t="s">
        <v>58</v>
      </c>
    </row>
    <row r="19" spans="1:36" ht="8.25" customHeight="1">
      <c r="A19" s="10"/>
      <c r="B19" s="61"/>
      <c r="C19" s="62" t="s">
        <v>59</v>
      </c>
      <c r="D19" s="218" t="s">
        <v>60</v>
      </c>
      <c r="E19" s="219"/>
      <c r="F19" s="219"/>
      <c r="G19" s="219"/>
      <c r="H19" s="219"/>
      <c r="I19" s="219"/>
      <c r="J19" s="219"/>
      <c r="K19" s="220"/>
      <c r="L19" s="218" t="s">
        <v>61</v>
      </c>
      <c r="M19" s="219"/>
      <c r="N19" s="219"/>
      <c r="O19" s="219"/>
      <c r="P19" s="219"/>
      <c r="Q19" s="219"/>
      <c r="R19" s="219"/>
      <c r="S19" s="219"/>
      <c r="T19" s="218" t="s">
        <v>62</v>
      </c>
      <c r="U19" s="219"/>
      <c r="V19" s="219"/>
      <c r="W19" s="220"/>
      <c r="X19" s="218" t="s">
        <v>63</v>
      </c>
      <c r="Y19" s="219"/>
      <c r="Z19" s="219"/>
      <c r="AA19" s="219"/>
      <c r="AB19" s="11" t="s">
        <v>64</v>
      </c>
      <c r="AC19" s="12"/>
      <c r="AD19" s="12"/>
      <c r="AE19" s="13"/>
      <c r="AF19" s="235"/>
      <c r="AG19" s="227"/>
      <c r="AH19" s="224" t="s">
        <v>65</v>
      </c>
      <c r="AI19" s="225"/>
      <c r="AJ19" s="213"/>
    </row>
    <row r="20" spans="1:36" ht="7.5" customHeight="1">
      <c r="A20" s="16"/>
      <c r="B20" s="62"/>
      <c r="C20" s="62" t="s">
        <v>66</v>
      </c>
      <c r="D20" s="221"/>
      <c r="E20" s="222"/>
      <c r="F20" s="222"/>
      <c r="G20" s="222"/>
      <c r="H20" s="222"/>
      <c r="I20" s="222"/>
      <c r="J20" s="222"/>
      <c r="K20" s="223"/>
      <c r="L20" s="221"/>
      <c r="M20" s="222"/>
      <c r="N20" s="222"/>
      <c r="O20" s="222"/>
      <c r="P20" s="222"/>
      <c r="Q20" s="222"/>
      <c r="R20" s="222"/>
      <c r="S20" s="222"/>
      <c r="T20" s="221"/>
      <c r="U20" s="222"/>
      <c r="V20" s="222"/>
      <c r="W20" s="223"/>
      <c r="X20" s="221"/>
      <c r="Y20" s="222"/>
      <c r="Z20" s="222"/>
      <c r="AA20" s="222"/>
      <c r="AB20" s="63" t="s">
        <v>67</v>
      </c>
      <c r="AC20" s="9"/>
      <c r="AD20" s="9"/>
      <c r="AE20" s="15"/>
      <c r="AF20" s="235"/>
      <c r="AG20" s="227"/>
      <c r="AH20" s="216" t="s">
        <v>68</v>
      </c>
      <c r="AI20" s="217"/>
      <c r="AJ20" s="213"/>
    </row>
    <row r="21" spans="1:36">
      <c r="A21" s="16" t="s">
        <v>69</v>
      </c>
      <c r="B21" s="62" t="s">
        <v>70</v>
      </c>
      <c r="C21" s="62" t="s">
        <v>71</v>
      </c>
      <c r="D21" s="216" t="s">
        <v>72</v>
      </c>
      <c r="E21" s="229"/>
      <c r="F21" s="216" t="s">
        <v>73</v>
      </c>
      <c r="G21" s="229"/>
      <c r="H21" s="216" t="s">
        <v>74</v>
      </c>
      <c r="I21" s="229"/>
      <c r="J21" s="216" t="s">
        <v>75</v>
      </c>
      <c r="K21" s="229"/>
      <c r="L21" s="216" t="s">
        <v>76</v>
      </c>
      <c r="M21" s="229"/>
      <c r="N21" s="216"/>
      <c r="O21" s="229"/>
      <c r="P21" s="216"/>
      <c r="Q21" s="229"/>
      <c r="R21" s="216"/>
      <c r="S21" s="229"/>
      <c r="T21" s="216"/>
      <c r="U21" s="229"/>
      <c r="V21" s="206"/>
      <c r="W21" s="207"/>
      <c r="X21" s="206"/>
      <c r="Y21" s="207"/>
      <c r="Z21" s="206"/>
      <c r="AA21" s="207"/>
      <c r="AB21" s="206"/>
      <c r="AC21" s="207"/>
      <c r="AD21" s="206"/>
      <c r="AE21" s="207"/>
      <c r="AF21" s="236"/>
      <c r="AG21" s="227"/>
      <c r="AH21" s="64"/>
      <c r="AI21" s="65"/>
      <c r="AJ21" s="213"/>
    </row>
    <row r="22" spans="1:36" ht="11.25" customHeight="1">
      <c r="A22" s="16"/>
      <c r="B22" s="62"/>
      <c r="C22" s="62" t="s">
        <v>77</v>
      </c>
      <c r="D22" s="230"/>
      <c r="E22" s="231"/>
      <c r="F22" s="230"/>
      <c r="G22" s="231"/>
      <c r="H22" s="230"/>
      <c r="I22" s="231"/>
      <c r="J22" s="230"/>
      <c r="K22" s="231"/>
      <c r="L22" s="230"/>
      <c r="M22" s="231"/>
      <c r="N22" s="230"/>
      <c r="O22" s="231"/>
      <c r="P22" s="230"/>
      <c r="Q22" s="231"/>
      <c r="R22" s="230"/>
      <c r="S22" s="231"/>
      <c r="T22" s="230"/>
      <c r="U22" s="231"/>
      <c r="V22" s="208"/>
      <c r="W22" s="209"/>
      <c r="X22" s="208"/>
      <c r="Y22" s="209"/>
      <c r="Z22" s="208"/>
      <c r="AA22" s="209"/>
      <c r="AB22" s="208"/>
      <c r="AC22" s="209"/>
      <c r="AD22" s="208"/>
      <c r="AE22" s="209"/>
      <c r="AF22" s="236"/>
      <c r="AG22" s="227"/>
      <c r="AH22" s="61" t="s">
        <v>78</v>
      </c>
      <c r="AI22" s="7" t="s">
        <v>79</v>
      </c>
      <c r="AJ22" s="213"/>
    </row>
    <row r="23" spans="1:36" ht="7.5" customHeight="1">
      <c r="A23" s="15"/>
      <c r="B23" s="66"/>
      <c r="C23" s="66"/>
      <c r="D23" s="232"/>
      <c r="E23" s="233"/>
      <c r="F23" s="232"/>
      <c r="G23" s="233"/>
      <c r="H23" s="232"/>
      <c r="I23" s="233"/>
      <c r="J23" s="232"/>
      <c r="K23" s="233"/>
      <c r="L23" s="232"/>
      <c r="M23" s="233"/>
      <c r="N23" s="232"/>
      <c r="O23" s="233"/>
      <c r="P23" s="232"/>
      <c r="Q23" s="233"/>
      <c r="R23" s="232"/>
      <c r="S23" s="233"/>
      <c r="T23" s="232"/>
      <c r="U23" s="233"/>
      <c r="V23" s="210"/>
      <c r="W23" s="211"/>
      <c r="X23" s="210"/>
      <c r="Y23" s="211"/>
      <c r="Z23" s="210"/>
      <c r="AA23" s="211"/>
      <c r="AB23" s="210"/>
      <c r="AC23" s="211"/>
      <c r="AD23" s="210"/>
      <c r="AE23" s="211"/>
      <c r="AF23" s="237"/>
      <c r="AG23" s="228"/>
      <c r="AH23" s="66" t="s">
        <v>80</v>
      </c>
      <c r="AI23" s="14" t="s">
        <v>81</v>
      </c>
      <c r="AJ23" s="21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6" t="s">
        <v>55</v>
      </c>
      <c r="AG52" s="226" t="s">
        <v>56</v>
      </c>
      <c r="AH52" s="216" t="s">
        <v>57</v>
      </c>
      <c r="AI52" s="217"/>
      <c r="AJ52" s="215" t="s">
        <v>111</v>
      </c>
    </row>
    <row r="53" spans="1:36" ht="11.25" customHeight="1">
      <c r="A53" s="10"/>
      <c r="B53" s="61"/>
      <c r="C53" s="62" t="s">
        <v>59</v>
      </c>
      <c r="D53" s="218" t="s">
        <v>60</v>
      </c>
      <c r="E53" s="219"/>
      <c r="F53" s="219"/>
      <c r="G53" s="219"/>
      <c r="H53" s="219"/>
      <c r="I53" s="219"/>
      <c r="J53" s="219"/>
      <c r="K53" s="220"/>
      <c r="L53" s="218" t="s">
        <v>61</v>
      </c>
      <c r="M53" s="219"/>
      <c r="N53" s="219"/>
      <c r="O53" s="219"/>
      <c r="P53" s="219"/>
      <c r="Q53" s="219"/>
      <c r="R53" s="219"/>
      <c r="S53" s="219"/>
      <c r="T53" s="218" t="s">
        <v>62</v>
      </c>
      <c r="U53" s="219"/>
      <c r="V53" s="219"/>
      <c r="W53" s="220"/>
      <c r="X53" s="218" t="s">
        <v>63</v>
      </c>
      <c r="Y53" s="219"/>
      <c r="Z53" s="219"/>
      <c r="AA53" s="219"/>
      <c r="AB53" s="11" t="s">
        <v>112</v>
      </c>
      <c r="AC53" s="12"/>
      <c r="AD53" s="12"/>
      <c r="AE53" s="13"/>
      <c r="AF53" s="235"/>
      <c r="AG53" s="227"/>
      <c r="AH53" s="224" t="s">
        <v>65</v>
      </c>
      <c r="AI53" s="225"/>
      <c r="AJ53" s="215"/>
    </row>
    <row r="54" spans="1:36" ht="6.75" customHeight="1">
      <c r="A54" s="16"/>
      <c r="B54" s="62"/>
      <c r="C54" s="62" t="s">
        <v>66</v>
      </c>
      <c r="D54" s="221"/>
      <c r="E54" s="222"/>
      <c r="F54" s="222"/>
      <c r="G54" s="222"/>
      <c r="H54" s="222"/>
      <c r="I54" s="222"/>
      <c r="J54" s="222"/>
      <c r="K54" s="223"/>
      <c r="L54" s="221"/>
      <c r="M54" s="222"/>
      <c r="N54" s="222"/>
      <c r="O54" s="222"/>
      <c r="P54" s="222"/>
      <c r="Q54" s="222"/>
      <c r="R54" s="222"/>
      <c r="S54" s="222"/>
      <c r="T54" s="221"/>
      <c r="U54" s="222"/>
      <c r="V54" s="222"/>
      <c r="W54" s="223"/>
      <c r="X54" s="221"/>
      <c r="Y54" s="222"/>
      <c r="Z54" s="222"/>
      <c r="AA54" s="222"/>
      <c r="AB54" s="63" t="s">
        <v>67</v>
      </c>
      <c r="AC54" s="9"/>
      <c r="AD54" s="9"/>
      <c r="AE54" s="15"/>
      <c r="AF54" s="235"/>
      <c r="AG54" s="227"/>
      <c r="AH54" s="216" t="s">
        <v>68</v>
      </c>
      <c r="AI54" s="217"/>
      <c r="AJ54" s="215"/>
    </row>
    <row r="55" spans="1:36" ht="9" customHeight="1">
      <c r="A55" s="16" t="s">
        <v>69</v>
      </c>
      <c r="B55" s="62" t="s">
        <v>70</v>
      </c>
      <c r="C55" s="62" t="s">
        <v>71</v>
      </c>
      <c r="D55" s="216"/>
      <c r="E55" s="229"/>
      <c r="F55" s="216"/>
      <c r="G55" s="229"/>
      <c r="H55" s="216"/>
      <c r="I55" s="229"/>
      <c r="J55" s="216"/>
      <c r="K55" s="229"/>
      <c r="L55" s="216"/>
      <c r="M55" s="229"/>
      <c r="N55" s="216"/>
      <c r="O55" s="229"/>
      <c r="P55" s="216"/>
      <c r="Q55" s="229"/>
      <c r="R55" s="216"/>
      <c r="S55" s="229"/>
      <c r="T55" s="216"/>
      <c r="U55" s="229"/>
      <c r="V55" s="206"/>
      <c r="W55" s="207"/>
      <c r="X55" s="206"/>
      <c r="Y55" s="207"/>
      <c r="Z55" s="206"/>
      <c r="AA55" s="207"/>
      <c r="AB55" s="206"/>
      <c r="AC55" s="207"/>
      <c r="AD55" s="206"/>
      <c r="AE55" s="207"/>
      <c r="AF55" s="236"/>
      <c r="AG55" s="227"/>
      <c r="AH55" s="64"/>
      <c r="AI55" s="65"/>
      <c r="AJ55" s="215"/>
    </row>
    <row r="56" spans="1:36" ht="9.75" customHeight="1">
      <c r="A56" s="16"/>
      <c r="B56" s="62"/>
      <c r="C56" s="62" t="s">
        <v>77</v>
      </c>
      <c r="D56" s="230"/>
      <c r="E56" s="231"/>
      <c r="F56" s="230"/>
      <c r="G56" s="231"/>
      <c r="H56" s="230"/>
      <c r="I56" s="231"/>
      <c r="J56" s="230"/>
      <c r="K56" s="231"/>
      <c r="L56" s="230"/>
      <c r="M56" s="231"/>
      <c r="N56" s="230"/>
      <c r="O56" s="231"/>
      <c r="P56" s="230"/>
      <c r="Q56" s="231"/>
      <c r="R56" s="230"/>
      <c r="S56" s="231"/>
      <c r="T56" s="230"/>
      <c r="U56" s="231"/>
      <c r="V56" s="208"/>
      <c r="W56" s="209"/>
      <c r="X56" s="208"/>
      <c r="Y56" s="209"/>
      <c r="Z56" s="208"/>
      <c r="AA56" s="209"/>
      <c r="AB56" s="208"/>
      <c r="AC56" s="209"/>
      <c r="AD56" s="208"/>
      <c r="AE56" s="209"/>
      <c r="AF56" s="236"/>
      <c r="AG56" s="227"/>
      <c r="AH56" s="61" t="s">
        <v>78</v>
      </c>
      <c r="AI56" s="7" t="s">
        <v>79</v>
      </c>
      <c r="AJ56" s="215"/>
    </row>
    <row r="57" spans="1:36" ht="8.25" customHeight="1">
      <c r="A57" s="15"/>
      <c r="B57" s="66"/>
      <c r="C57" s="66"/>
      <c r="D57" s="232"/>
      <c r="E57" s="233"/>
      <c r="F57" s="232"/>
      <c r="G57" s="233"/>
      <c r="H57" s="232"/>
      <c r="I57" s="233"/>
      <c r="J57" s="232"/>
      <c r="K57" s="233"/>
      <c r="L57" s="232"/>
      <c r="M57" s="233"/>
      <c r="N57" s="232"/>
      <c r="O57" s="233"/>
      <c r="P57" s="232"/>
      <c r="Q57" s="233"/>
      <c r="R57" s="232"/>
      <c r="S57" s="233"/>
      <c r="T57" s="232"/>
      <c r="U57" s="233"/>
      <c r="V57" s="210"/>
      <c r="W57" s="211"/>
      <c r="X57" s="210"/>
      <c r="Y57" s="211"/>
      <c r="Z57" s="210"/>
      <c r="AA57" s="211"/>
      <c r="AB57" s="210"/>
      <c r="AC57" s="211"/>
      <c r="AD57" s="210"/>
      <c r="AE57" s="211"/>
      <c r="AF57" s="237"/>
      <c r="AG57" s="228"/>
      <c r="AH57" s="66" t="s">
        <v>80</v>
      </c>
      <c r="AI57" s="14" t="s">
        <v>81</v>
      </c>
      <c r="AJ57" s="21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4" t="s">
        <v>143</v>
      </c>
      <c r="W93" s="234"/>
      <c r="X93" s="23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4"/>
      <c r="W94" s="234"/>
      <c r="X94" s="23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20" zoomScaleNormal="120" workbookViewId="0">
      <selection activeCell="Y15" sqref="Y15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1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4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73" t="s">
        <v>17</v>
      </c>
      <c r="B6" s="273"/>
      <c r="C6" s="273"/>
      <c r="D6" s="254"/>
      <c r="E6" s="253" t="s">
        <v>18</v>
      </c>
      <c r="F6" s="273"/>
      <c r="G6" s="254"/>
      <c r="H6" s="253" t="s">
        <v>19</v>
      </c>
      <c r="I6" s="273"/>
      <c r="J6" s="254"/>
      <c r="K6" s="253" t="s">
        <v>20</v>
      </c>
      <c r="L6" s="273"/>
      <c r="M6" s="254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1" t="s">
        <v>21</v>
      </c>
      <c r="AI6" s="252"/>
      <c r="AJ6" s="100"/>
    </row>
    <row r="7" spans="1:36">
      <c r="A7" s="274" t="s">
        <v>22</v>
      </c>
      <c r="B7" s="274"/>
      <c r="C7" s="274"/>
      <c r="D7" s="258"/>
      <c r="E7" s="255" t="s">
        <v>23</v>
      </c>
      <c r="F7" s="280"/>
      <c r="G7" s="256"/>
      <c r="H7" s="255" t="s">
        <v>24</v>
      </c>
      <c r="I7" s="280"/>
      <c r="J7" s="256"/>
      <c r="K7" s="255" t="s">
        <v>25</v>
      </c>
      <c r="L7" s="280"/>
      <c r="M7" s="256"/>
      <c r="N7" s="255" t="s">
        <v>26</v>
      </c>
      <c r="O7" s="280"/>
      <c r="P7" s="256"/>
      <c r="Q7" s="255" t="s">
        <v>27</v>
      </c>
      <c r="R7" s="280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99" t="s">
        <v>29</v>
      </c>
      <c r="AI7" s="300"/>
      <c r="AJ7" s="100"/>
    </row>
    <row r="8" spans="1:36">
      <c r="A8" s="108" t="s">
        <v>30</v>
      </c>
      <c r="B8" s="253" t="s">
        <v>31</v>
      </c>
      <c r="C8" s="273"/>
      <c r="D8" s="254"/>
      <c r="E8" s="255" t="s">
        <v>32</v>
      </c>
      <c r="F8" s="280"/>
      <c r="G8" s="256"/>
      <c r="H8" s="255" t="s">
        <v>33</v>
      </c>
      <c r="I8" s="280"/>
      <c r="J8" s="256"/>
      <c r="K8" s="255" t="s">
        <v>34</v>
      </c>
      <c r="L8" s="280"/>
      <c r="M8" s="256"/>
      <c r="N8" s="255" t="s">
        <v>35</v>
      </c>
      <c r="O8" s="280"/>
      <c r="P8" s="256"/>
      <c r="Q8" s="255" t="s">
        <v>36</v>
      </c>
      <c r="R8" s="28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55" t="s">
        <v>38</v>
      </c>
      <c r="C9" s="280"/>
      <c r="D9" s="256"/>
      <c r="E9" s="255" t="s">
        <v>39</v>
      </c>
      <c r="F9" s="280"/>
      <c r="G9" s="256"/>
      <c r="H9" s="255" t="s">
        <v>40</v>
      </c>
      <c r="I9" s="280"/>
      <c r="J9" s="256"/>
      <c r="K9" s="255" t="s">
        <v>39</v>
      </c>
      <c r="L9" s="280"/>
      <c r="M9" s="256"/>
      <c r="N9" s="120"/>
      <c r="O9" s="100" t="s">
        <v>39</v>
      </c>
      <c r="P9" s="112"/>
      <c r="Q9" s="255" t="s">
        <v>41</v>
      </c>
      <c r="R9" s="280"/>
      <c r="S9" s="100"/>
      <c r="T9" s="100"/>
      <c r="U9" s="100"/>
      <c r="V9" s="100" t="s">
        <v>42</v>
      </c>
      <c r="W9" s="100"/>
      <c r="X9" s="103">
        <v>9</v>
      </c>
      <c r="Y9" s="100"/>
      <c r="Z9" s="103" t="s">
        <v>206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7" t="s">
        <v>45</v>
      </c>
      <c r="C10" s="274"/>
      <c r="D10" s="258"/>
      <c r="E10" s="124"/>
      <c r="F10" s="107"/>
      <c r="G10" s="123"/>
      <c r="H10" s="124"/>
      <c r="I10" s="107"/>
      <c r="J10" s="123"/>
      <c r="K10" s="257"/>
      <c r="L10" s="274"/>
      <c r="M10" s="258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1">
        <v>7</v>
      </c>
      <c r="R11" s="309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81">
        <v>118</v>
      </c>
      <c r="F14" s="282"/>
      <c r="G14" s="283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 thickBot="1">
      <c r="A15" s="139"/>
      <c r="B15" s="125"/>
      <c r="C15" s="140"/>
      <c r="D15" s="127"/>
      <c r="E15" s="284"/>
      <c r="F15" s="285"/>
      <c r="G15" s="286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208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5.75" thickBot="1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9">
        <v>118</v>
      </c>
      <c r="L16" s="270">
        <v>384.8</v>
      </c>
      <c r="M16" s="271">
        <v>364</v>
      </c>
      <c r="N16" s="313" t="s">
        <v>204</v>
      </c>
      <c r="O16" s="314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 t="s">
        <v>54</v>
      </c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6"/>
      <c r="AF18" s="287" t="s">
        <v>55</v>
      </c>
      <c r="AG18" s="287" t="s">
        <v>56</v>
      </c>
      <c r="AH18" s="290" t="s">
        <v>57</v>
      </c>
      <c r="AI18" s="276"/>
      <c r="AJ18" s="301" t="s">
        <v>58</v>
      </c>
    </row>
    <row r="19" spans="1:36">
      <c r="A19" s="108"/>
      <c r="B19" s="152"/>
      <c r="C19" s="153" t="s">
        <v>59</v>
      </c>
      <c r="D19" s="290" t="s">
        <v>61</v>
      </c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76"/>
      <c r="T19" s="290" t="s">
        <v>62</v>
      </c>
      <c r="U19" s="291"/>
      <c r="V19" s="291"/>
      <c r="W19" s="276"/>
      <c r="X19" s="290" t="s">
        <v>63</v>
      </c>
      <c r="Y19" s="291"/>
      <c r="Z19" s="291"/>
      <c r="AA19" s="276"/>
      <c r="AB19" s="177" t="s">
        <v>64</v>
      </c>
      <c r="AC19" s="178"/>
      <c r="AD19" s="178"/>
      <c r="AE19" s="179"/>
      <c r="AF19" s="288"/>
      <c r="AG19" s="288"/>
      <c r="AH19" s="267" t="s">
        <v>65</v>
      </c>
      <c r="AI19" s="268"/>
      <c r="AJ19" s="302"/>
    </row>
    <row r="20" spans="1:36" ht="9.75" customHeight="1">
      <c r="A20" s="116"/>
      <c r="B20" s="153"/>
      <c r="C20" s="153" t="s">
        <v>66</v>
      </c>
      <c r="D20" s="267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68"/>
      <c r="T20" s="267"/>
      <c r="U20" s="292"/>
      <c r="V20" s="292"/>
      <c r="W20" s="268"/>
      <c r="X20" s="267"/>
      <c r="Y20" s="292"/>
      <c r="Z20" s="292"/>
      <c r="AA20" s="268"/>
      <c r="AB20" s="180" t="s">
        <v>67</v>
      </c>
      <c r="AC20" s="181"/>
      <c r="AD20" s="181"/>
      <c r="AE20" s="182"/>
      <c r="AF20" s="288"/>
      <c r="AG20" s="288"/>
      <c r="AH20" s="307" t="s">
        <v>68</v>
      </c>
      <c r="AI20" s="308"/>
      <c r="AJ20" s="302"/>
    </row>
    <row r="21" spans="1:36">
      <c r="A21" s="116" t="s">
        <v>69</v>
      </c>
      <c r="B21" s="153" t="s">
        <v>70</v>
      </c>
      <c r="C21" s="153" t="s">
        <v>71</v>
      </c>
      <c r="D21" s="275" t="s">
        <v>189</v>
      </c>
      <c r="E21" s="310" t="s">
        <v>155</v>
      </c>
      <c r="F21" s="275"/>
      <c r="G21" s="276"/>
      <c r="H21" s="275" t="s">
        <v>184</v>
      </c>
      <c r="I21" s="276"/>
      <c r="J21" s="275" t="s">
        <v>161</v>
      </c>
      <c r="K21" s="276"/>
      <c r="L21" s="275" t="s">
        <v>182</v>
      </c>
      <c r="M21" s="276"/>
      <c r="N21" s="275" t="s">
        <v>180</v>
      </c>
      <c r="O21" s="276"/>
      <c r="P21" s="275" t="s">
        <v>190</v>
      </c>
      <c r="Q21" s="276"/>
      <c r="R21" s="312"/>
      <c r="S21" s="276"/>
      <c r="T21" s="290"/>
      <c r="U21" s="276"/>
      <c r="V21" s="293"/>
      <c r="W21" s="294"/>
      <c r="X21" s="293"/>
      <c r="Y21" s="294"/>
      <c r="Z21" s="293"/>
      <c r="AA21" s="294"/>
      <c r="AB21" s="293"/>
      <c r="AC21" s="294"/>
      <c r="AD21" s="293"/>
      <c r="AE21" s="294"/>
      <c r="AF21" s="288"/>
      <c r="AG21" s="288"/>
      <c r="AH21" s="183"/>
      <c r="AI21" s="183"/>
      <c r="AJ21" s="302"/>
    </row>
    <row r="22" spans="1:36" ht="10.5" customHeight="1">
      <c r="A22" s="116"/>
      <c r="B22" s="153"/>
      <c r="C22" s="153" t="s">
        <v>77</v>
      </c>
      <c r="D22" s="277"/>
      <c r="E22" s="311"/>
      <c r="F22" s="277"/>
      <c r="G22" s="278"/>
      <c r="H22" s="277"/>
      <c r="I22" s="278"/>
      <c r="J22" s="277"/>
      <c r="K22" s="278"/>
      <c r="L22" s="279"/>
      <c r="M22" s="278"/>
      <c r="N22" s="277"/>
      <c r="O22" s="278"/>
      <c r="P22" s="277"/>
      <c r="Q22" s="278"/>
      <c r="R22" s="277"/>
      <c r="S22" s="278"/>
      <c r="T22" s="277"/>
      <c r="U22" s="278"/>
      <c r="V22" s="295"/>
      <c r="W22" s="296"/>
      <c r="X22" s="295"/>
      <c r="Y22" s="296"/>
      <c r="Z22" s="295"/>
      <c r="AA22" s="296"/>
      <c r="AB22" s="295"/>
      <c r="AC22" s="296"/>
      <c r="AD22" s="295"/>
      <c r="AE22" s="296"/>
      <c r="AF22" s="288"/>
      <c r="AG22" s="288"/>
      <c r="AH22" s="184" t="s">
        <v>78</v>
      </c>
      <c r="AI22" s="184" t="s">
        <v>79</v>
      </c>
      <c r="AJ22" s="302"/>
    </row>
    <row r="23" spans="1:36" ht="11.25" customHeight="1">
      <c r="A23" s="115"/>
      <c r="B23" s="156"/>
      <c r="C23" s="156"/>
      <c r="D23" s="267"/>
      <c r="E23" s="268"/>
      <c r="F23" s="267"/>
      <c r="G23" s="268"/>
      <c r="H23" s="267"/>
      <c r="I23" s="268"/>
      <c r="J23" s="267"/>
      <c r="K23" s="268"/>
      <c r="L23" s="267"/>
      <c r="M23" s="268"/>
      <c r="N23" s="267"/>
      <c r="O23" s="268"/>
      <c r="P23" s="267"/>
      <c r="Q23" s="268"/>
      <c r="R23" s="267"/>
      <c r="S23" s="268"/>
      <c r="T23" s="267"/>
      <c r="U23" s="268"/>
      <c r="V23" s="297"/>
      <c r="W23" s="298"/>
      <c r="X23" s="297"/>
      <c r="Y23" s="298"/>
      <c r="Z23" s="297"/>
      <c r="AA23" s="298"/>
      <c r="AB23" s="297"/>
      <c r="AC23" s="298"/>
      <c r="AD23" s="297"/>
      <c r="AE23" s="298"/>
      <c r="AF23" s="289"/>
      <c r="AG23" s="289"/>
      <c r="AH23" s="185" t="s">
        <v>80</v>
      </c>
      <c r="AI23" s="185" t="s">
        <v>81</v>
      </c>
      <c r="AJ23" s="303"/>
    </row>
    <row r="24" spans="1:36">
      <c r="A24" s="154">
        <v>1</v>
      </c>
      <c r="B24" s="155">
        <v>2</v>
      </c>
      <c r="C24" s="155">
        <v>3</v>
      </c>
      <c r="D24" s="183">
        <v>4</v>
      </c>
      <c r="E24" s="183">
        <v>5</v>
      </c>
      <c r="F24" s="183">
        <v>6</v>
      </c>
      <c r="G24" s="183">
        <v>7</v>
      </c>
      <c r="H24" s="183">
        <v>8</v>
      </c>
      <c r="I24" s="183">
        <v>9</v>
      </c>
      <c r="J24" s="183">
        <v>10</v>
      </c>
      <c r="K24" s="183">
        <v>11</v>
      </c>
      <c r="L24" s="183">
        <v>12</v>
      </c>
      <c r="M24" s="183">
        <v>13</v>
      </c>
      <c r="N24" s="183">
        <v>14</v>
      </c>
      <c r="O24" s="183">
        <v>15</v>
      </c>
      <c r="P24" s="183">
        <v>16</v>
      </c>
      <c r="Q24" s="183">
        <v>17</v>
      </c>
      <c r="R24" s="183">
        <v>18</v>
      </c>
      <c r="S24" s="183">
        <v>19</v>
      </c>
      <c r="T24" s="183">
        <v>20</v>
      </c>
      <c r="U24" s="183">
        <v>21</v>
      </c>
      <c r="V24" s="183">
        <v>22</v>
      </c>
      <c r="W24" s="183">
        <v>23</v>
      </c>
      <c r="X24" s="183">
        <v>24</v>
      </c>
      <c r="Y24" s="183">
        <v>25</v>
      </c>
      <c r="Z24" s="183">
        <v>26</v>
      </c>
      <c r="AA24" s="183">
        <v>27</v>
      </c>
      <c r="AB24" s="183">
        <v>28</v>
      </c>
      <c r="AC24" s="183">
        <v>29</v>
      </c>
      <c r="AD24" s="183">
        <v>30</v>
      </c>
      <c r="AE24" s="183">
        <v>31</v>
      </c>
      <c r="AF24" s="183">
        <v>32</v>
      </c>
      <c r="AG24" s="183">
        <v>33</v>
      </c>
      <c r="AH24" s="183">
        <v>34</v>
      </c>
      <c r="AI24" s="183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72"/>
      <c r="E25" s="186"/>
      <c r="F25" s="186"/>
      <c r="G25" s="172">
        <v>1</v>
      </c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87"/>
      <c r="E26" s="188" t="s">
        <v>191</v>
      </c>
      <c r="F26" s="188"/>
      <c r="G26" s="187"/>
      <c r="H26" s="187" t="s">
        <v>193</v>
      </c>
      <c r="I26" s="188"/>
      <c r="J26" s="187" t="s">
        <v>192</v>
      </c>
      <c r="K26" s="188"/>
      <c r="L26" s="187">
        <v>200</v>
      </c>
      <c r="M26" s="188"/>
      <c r="N26" s="187">
        <v>200</v>
      </c>
      <c r="O26" s="187"/>
      <c r="P26" s="187" t="s">
        <v>205</v>
      </c>
      <c r="Q26" s="187"/>
      <c r="R26" s="187"/>
      <c r="S26" s="187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59">
        <f t="shared" si="0"/>
        <v>0</v>
      </c>
    </row>
    <row r="27" spans="1:36">
      <c r="A27" s="163" t="s">
        <v>202</v>
      </c>
      <c r="B27" s="164"/>
      <c r="C27" s="164"/>
      <c r="D27" s="190"/>
      <c r="E27" s="190"/>
      <c r="F27" s="191"/>
      <c r="G27" s="191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>
        <v>0.18</v>
      </c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1"/>
      <c r="AG27" s="191"/>
      <c r="AH27" s="315"/>
      <c r="AI27" s="190"/>
      <c r="AJ27" s="159">
        <f t="shared" si="0"/>
        <v>0</v>
      </c>
    </row>
    <row r="28" spans="1:36">
      <c r="A28" s="165" t="s">
        <v>178</v>
      </c>
      <c r="B28" s="159"/>
      <c r="C28" s="159"/>
      <c r="D28" s="186"/>
      <c r="E28" s="186"/>
      <c r="F28" s="172"/>
      <c r="G28" s="172"/>
      <c r="H28" s="172"/>
      <c r="I28" s="172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72"/>
      <c r="AG28" s="172"/>
      <c r="AH28" s="192"/>
      <c r="AI28" s="186"/>
      <c r="AJ28" s="159">
        <f t="shared" si="0"/>
        <v>0</v>
      </c>
    </row>
    <row r="29" spans="1:36">
      <c r="A29" s="165" t="s">
        <v>167</v>
      </c>
      <c r="B29" s="159"/>
      <c r="C29" s="159"/>
      <c r="D29" s="186"/>
      <c r="E29" s="186">
        <v>0.03</v>
      </c>
      <c r="F29" s="172"/>
      <c r="G29" s="172"/>
      <c r="H29" s="186"/>
      <c r="I29" s="186"/>
      <c r="J29" s="186"/>
      <c r="K29" s="186"/>
      <c r="L29" s="172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72"/>
      <c r="AE29" s="172"/>
      <c r="AF29" s="172">
        <v>0.03</v>
      </c>
      <c r="AG29" s="172">
        <v>460</v>
      </c>
      <c r="AH29" s="192">
        <v>0.03</v>
      </c>
      <c r="AI29" s="186"/>
      <c r="AJ29" s="159">
        <f t="shared" si="0"/>
        <v>13.799999999999999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93"/>
      <c r="AI30" s="186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93"/>
      <c r="AI31" s="186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2"/>
      <c r="H32" s="172"/>
      <c r="I32" s="186"/>
      <c r="J32" s="172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72"/>
      <c r="AG32" s="172"/>
      <c r="AH32" s="192"/>
      <c r="AI32" s="186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72"/>
      <c r="AE33" s="186"/>
      <c r="AF33" s="186"/>
      <c r="AG33" s="186"/>
      <c r="AH33" s="193"/>
      <c r="AI33" s="186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2"/>
      <c r="G34" s="172"/>
      <c r="H34" s="172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72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72"/>
      <c r="AG34" s="172"/>
      <c r="AH34" s="192"/>
      <c r="AI34" s="186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2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72"/>
      <c r="AG35" s="172"/>
      <c r="AH35" s="192"/>
      <c r="AI35" s="186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86"/>
      <c r="E36" s="186"/>
      <c r="F36" s="172"/>
      <c r="G36" s="172"/>
      <c r="H36" s="172"/>
      <c r="I36" s="186"/>
      <c r="J36" s="172"/>
      <c r="K36" s="186"/>
      <c r="L36" s="186"/>
      <c r="M36" s="186"/>
      <c r="N36" s="186"/>
      <c r="O36" s="186"/>
      <c r="P36" s="186">
        <v>0.1</v>
      </c>
      <c r="Q36" s="186"/>
      <c r="R36" s="186"/>
      <c r="S36" s="186"/>
      <c r="T36" s="186"/>
      <c r="U36" s="186"/>
      <c r="V36" s="186"/>
      <c r="W36" s="186"/>
      <c r="X36" s="186"/>
      <c r="Y36" s="172"/>
      <c r="Z36" s="186"/>
      <c r="AA36" s="186"/>
      <c r="AB36" s="186"/>
      <c r="AC36" s="186"/>
      <c r="AD36" s="186"/>
      <c r="AE36" s="186"/>
      <c r="AF36" s="172">
        <v>0.1</v>
      </c>
      <c r="AG36" s="172">
        <v>190</v>
      </c>
      <c r="AH36" s="192">
        <v>0.14000000000000001</v>
      </c>
      <c r="AI36" s="186"/>
      <c r="AJ36" s="159">
        <f t="shared" si="0"/>
        <v>26.6</v>
      </c>
    </row>
    <row r="37" spans="1:36">
      <c r="A37" s="158" t="s">
        <v>94</v>
      </c>
      <c r="B37" s="159"/>
      <c r="C37" s="159"/>
      <c r="D37" s="186"/>
      <c r="E37" s="186"/>
      <c r="F37" s="172"/>
      <c r="G37" s="194"/>
      <c r="H37" s="195">
        <v>4.0000000000000001E-3</v>
      </c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95">
        <v>4.0000000000000001E-3</v>
      </c>
      <c r="AG37" s="172">
        <v>996</v>
      </c>
      <c r="AH37" s="192">
        <v>0.01</v>
      </c>
      <c r="AI37" s="186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93"/>
      <c r="AI38" s="186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93"/>
      <c r="AI39" s="186"/>
      <c r="AJ39" s="159">
        <f t="shared" si="0"/>
        <v>0</v>
      </c>
    </row>
    <row r="40" spans="1:36">
      <c r="A40" s="158" t="s">
        <v>97</v>
      </c>
      <c r="B40" s="159"/>
      <c r="C40" s="159"/>
      <c r="D40" s="186"/>
      <c r="E40" s="186"/>
      <c r="F40" s="172"/>
      <c r="G40" s="172"/>
      <c r="H40" s="186"/>
      <c r="I40" s="186"/>
      <c r="J40" s="172"/>
      <c r="K40" s="186"/>
      <c r="L40" s="194" t="s">
        <v>194</v>
      </c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95" t="s">
        <v>194</v>
      </c>
      <c r="AG40" s="172">
        <v>160</v>
      </c>
      <c r="AH40" s="192">
        <v>0.05</v>
      </c>
      <c r="AI40" s="186"/>
      <c r="AJ40" s="159">
        <f t="shared" si="0"/>
        <v>8</v>
      </c>
    </row>
    <row r="41" spans="1:36" ht="9.75" customHeight="1">
      <c r="A41" s="165" t="s">
        <v>171</v>
      </c>
      <c r="B41" s="159"/>
      <c r="C41" s="159"/>
      <c r="D41" s="186"/>
      <c r="E41" s="172"/>
      <c r="F41" s="186"/>
      <c r="G41" s="172"/>
      <c r="H41" s="172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72"/>
      <c r="AG41" s="172"/>
      <c r="AH41" s="192"/>
      <c r="AI41" s="186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2"/>
      <c r="F42" s="172"/>
      <c r="G42" s="172"/>
      <c r="H42" s="172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72"/>
      <c r="AD42" s="186"/>
      <c r="AE42" s="186"/>
      <c r="AF42" s="172"/>
      <c r="AG42" s="172"/>
      <c r="AH42" s="192"/>
      <c r="AI42" s="186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2"/>
      <c r="G43" s="172"/>
      <c r="H43" s="172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72"/>
      <c r="AE43" s="186"/>
      <c r="AF43" s="172"/>
      <c r="AG43" s="172"/>
      <c r="AH43" s="192"/>
      <c r="AI43" s="186"/>
      <c r="AJ43" s="186">
        <f t="shared" si="0"/>
        <v>0</v>
      </c>
    </row>
    <row r="44" spans="1:36" ht="13.5" customHeight="1">
      <c r="A44" s="165" t="s">
        <v>157</v>
      </c>
      <c r="B44" s="159"/>
      <c r="C44" s="159"/>
      <c r="D44" s="186"/>
      <c r="E44" s="172"/>
      <c r="F44" s="172"/>
      <c r="G44" s="172"/>
      <c r="H44" s="172"/>
      <c r="I44" s="186"/>
      <c r="J44" s="172"/>
      <c r="K44" s="186"/>
      <c r="L44" s="172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72"/>
      <c r="AD44" s="186"/>
      <c r="AE44" s="172"/>
      <c r="AF44" s="172">
        <v>0.01</v>
      </c>
      <c r="AG44" s="172">
        <v>25</v>
      </c>
      <c r="AH44" s="192">
        <v>0.1</v>
      </c>
      <c r="AI44" s="186"/>
      <c r="AJ44" s="186">
        <f t="shared" si="0"/>
        <v>2.5</v>
      </c>
    </row>
    <row r="45" spans="1:36" ht="9.75" customHeight="1">
      <c r="A45" s="165" t="s">
        <v>158</v>
      </c>
      <c r="B45" s="159"/>
      <c r="C45" s="159"/>
      <c r="D45" s="186"/>
      <c r="E45" s="186"/>
      <c r="F45" s="186"/>
      <c r="G45" s="172"/>
      <c r="H45" s="172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72"/>
      <c r="AE45" s="186"/>
      <c r="AF45" s="172"/>
      <c r="AG45" s="172"/>
      <c r="AH45" s="192"/>
      <c r="AI45" s="186"/>
      <c r="AJ45" s="186">
        <f t="shared" si="0"/>
        <v>0</v>
      </c>
    </row>
    <row r="46" spans="1:36" ht="10.5" customHeight="1">
      <c r="A46" s="158" t="s">
        <v>186</v>
      </c>
      <c r="B46" s="159"/>
      <c r="C46" s="159"/>
      <c r="D46" s="186"/>
      <c r="E46" s="186"/>
      <c r="F46" s="172"/>
      <c r="G46" s="172"/>
      <c r="H46" s="195" t="s">
        <v>195</v>
      </c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72"/>
      <c r="AA46" s="186"/>
      <c r="AB46" s="186"/>
      <c r="AC46" s="186"/>
      <c r="AD46" s="196"/>
      <c r="AE46" s="186"/>
      <c r="AF46" s="195" t="s">
        <v>195</v>
      </c>
      <c r="AG46" s="172">
        <v>780</v>
      </c>
      <c r="AH46" s="192">
        <v>0.02</v>
      </c>
      <c r="AI46" s="186"/>
      <c r="AJ46" s="186">
        <f t="shared" si="0"/>
        <v>15.6</v>
      </c>
    </row>
    <row r="47" spans="1:36">
      <c r="A47" s="158" t="s">
        <v>185</v>
      </c>
      <c r="B47" s="159"/>
      <c r="C47" s="159"/>
      <c r="D47" s="186"/>
      <c r="E47" s="186"/>
      <c r="F47" s="172"/>
      <c r="G47" s="172"/>
      <c r="H47" s="186"/>
      <c r="I47" s="172"/>
      <c r="J47" s="172"/>
      <c r="K47" s="186"/>
      <c r="L47" s="172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72"/>
      <c r="AG47" s="172"/>
      <c r="AH47" s="192"/>
      <c r="AI47" s="186"/>
      <c r="AJ47" s="186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2"/>
      <c r="G48" s="172"/>
      <c r="H48" s="172"/>
      <c r="I48" s="186"/>
      <c r="J48" s="186"/>
      <c r="K48" s="186"/>
      <c r="L48" s="186">
        <v>0.01</v>
      </c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72">
        <v>5.0000000000000001E-3</v>
      </c>
      <c r="AG48" s="172">
        <v>390</v>
      </c>
      <c r="AH48" s="192">
        <v>0.01</v>
      </c>
      <c r="AI48" s="186"/>
      <c r="AJ48" s="186">
        <f t="shared" si="0"/>
        <v>3.9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93"/>
      <c r="AI49" s="186"/>
      <c r="AJ49" s="186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2"/>
      <c r="G50" s="172"/>
      <c r="H50" s="186"/>
      <c r="I50" s="186"/>
      <c r="J50" s="186"/>
      <c r="K50" s="186"/>
      <c r="L50" s="194">
        <v>2E-3</v>
      </c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95" t="s">
        <v>199</v>
      </c>
      <c r="AG50" s="172">
        <v>50</v>
      </c>
      <c r="AH50" s="192">
        <v>2.4E-2</v>
      </c>
      <c r="AI50" s="186"/>
      <c r="AJ50" s="186">
        <f t="shared" si="0"/>
        <v>1.2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304" t="s">
        <v>55</v>
      </c>
      <c r="AG52" s="304" t="s">
        <v>56</v>
      </c>
      <c r="AH52" s="253" t="s">
        <v>57</v>
      </c>
      <c r="AI52" s="254"/>
      <c r="AJ52" s="301" t="s">
        <v>111</v>
      </c>
    </row>
    <row r="53" spans="1:36">
      <c r="A53" s="108"/>
      <c r="B53" s="152"/>
      <c r="C53" s="153" t="s">
        <v>59</v>
      </c>
      <c r="D53" s="253" t="s">
        <v>60</v>
      </c>
      <c r="E53" s="273"/>
      <c r="F53" s="273"/>
      <c r="G53" s="273"/>
      <c r="H53" s="273"/>
      <c r="I53" s="273"/>
      <c r="J53" s="273"/>
      <c r="K53" s="254"/>
      <c r="L53" s="253" t="s">
        <v>61</v>
      </c>
      <c r="M53" s="273"/>
      <c r="N53" s="273"/>
      <c r="O53" s="273"/>
      <c r="P53" s="273"/>
      <c r="Q53" s="273"/>
      <c r="R53" s="273"/>
      <c r="S53" s="254"/>
      <c r="T53" s="253" t="s">
        <v>62</v>
      </c>
      <c r="U53" s="273"/>
      <c r="V53" s="273"/>
      <c r="W53" s="254"/>
      <c r="X53" s="253" t="s">
        <v>63</v>
      </c>
      <c r="Y53" s="273"/>
      <c r="Z53" s="273"/>
      <c r="AA53" s="254"/>
      <c r="AB53" s="109" t="s">
        <v>112</v>
      </c>
      <c r="AC53" s="110"/>
      <c r="AD53" s="110"/>
      <c r="AE53" s="111"/>
      <c r="AF53" s="305"/>
      <c r="AG53" s="305"/>
      <c r="AH53" s="257" t="s">
        <v>65</v>
      </c>
      <c r="AI53" s="258"/>
      <c r="AJ53" s="302"/>
    </row>
    <row r="54" spans="1:36">
      <c r="A54" s="116"/>
      <c r="B54" s="153"/>
      <c r="C54" s="153" t="s">
        <v>66</v>
      </c>
      <c r="D54" s="257"/>
      <c r="E54" s="274"/>
      <c r="F54" s="274"/>
      <c r="G54" s="274"/>
      <c r="H54" s="274"/>
      <c r="I54" s="274"/>
      <c r="J54" s="274"/>
      <c r="K54" s="258"/>
      <c r="L54" s="257"/>
      <c r="M54" s="274"/>
      <c r="N54" s="274"/>
      <c r="O54" s="274"/>
      <c r="P54" s="274"/>
      <c r="Q54" s="274"/>
      <c r="R54" s="274"/>
      <c r="S54" s="258"/>
      <c r="T54" s="257"/>
      <c r="U54" s="274"/>
      <c r="V54" s="274"/>
      <c r="W54" s="258"/>
      <c r="X54" s="257"/>
      <c r="Y54" s="274"/>
      <c r="Z54" s="274"/>
      <c r="AA54" s="258"/>
      <c r="AB54" s="124" t="s">
        <v>67</v>
      </c>
      <c r="AC54" s="107"/>
      <c r="AD54" s="107"/>
      <c r="AE54" s="115"/>
      <c r="AF54" s="305"/>
      <c r="AG54" s="305"/>
      <c r="AH54" s="265" t="s">
        <v>68</v>
      </c>
      <c r="AI54" s="266"/>
      <c r="AJ54" s="302"/>
    </row>
    <row r="55" spans="1:36">
      <c r="A55" s="116" t="s">
        <v>69</v>
      </c>
      <c r="B55" s="153" t="s">
        <v>70</v>
      </c>
      <c r="C55" s="153" t="s">
        <v>71</v>
      </c>
      <c r="D55" s="253"/>
      <c r="E55" s="254" t="s">
        <v>155</v>
      </c>
      <c r="F55" s="253" t="s">
        <v>183</v>
      </c>
      <c r="G55" s="254"/>
      <c r="H55" s="253" t="s">
        <v>184</v>
      </c>
      <c r="I55" s="254"/>
      <c r="J55" s="253" t="s">
        <v>161</v>
      </c>
      <c r="K55" s="254"/>
      <c r="L55" s="253" t="s">
        <v>182</v>
      </c>
      <c r="M55" s="254"/>
      <c r="N55" s="253" t="s">
        <v>180</v>
      </c>
      <c r="O55" s="254"/>
      <c r="P55" s="253"/>
      <c r="Q55" s="254"/>
      <c r="R55" s="253"/>
      <c r="S55" s="254"/>
      <c r="T55" s="253"/>
      <c r="U55" s="254"/>
      <c r="V55" s="259"/>
      <c r="W55" s="260"/>
      <c r="X55" s="259"/>
      <c r="Y55" s="260"/>
      <c r="Z55" s="259"/>
      <c r="AA55" s="260"/>
      <c r="AB55" s="259"/>
      <c r="AC55" s="260"/>
      <c r="AD55" s="259"/>
      <c r="AE55" s="260"/>
      <c r="AF55" s="305"/>
      <c r="AG55" s="305"/>
      <c r="AH55" s="155"/>
      <c r="AI55" s="155"/>
      <c r="AJ55" s="302"/>
    </row>
    <row r="56" spans="1:36">
      <c r="A56" s="116"/>
      <c r="B56" s="153"/>
      <c r="C56" s="153" t="s">
        <v>77</v>
      </c>
      <c r="D56" s="255"/>
      <c r="E56" s="256"/>
      <c r="F56" s="255"/>
      <c r="G56" s="256"/>
      <c r="H56" s="255"/>
      <c r="I56" s="256"/>
      <c r="J56" s="255"/>
      <c r="K56" s="256"/>
      <c r="L56" s="255"/>
      <c r="M56" s="256"/>
      <c r="N56" s="255"/>
      <c r="O56" s="256"/>
      <c r="P56" s="255"/>
      <c r="Q56" s="256"/>
      <c r="R56" s="255"/>
      <c r="S56" s="256"/>
      <c r="T56" s="255"/>
      <c r="U56" s="256"/>
      <c r="V56" s="261"/>
      <c r="W56" s="262"/>
      <c r="X56" s="261"/>
      <c r="Y56" s="262"/>
      <c r="Z56" s="261"/>
      <c r="AA56" s="262"/>
      <c r="AB56" s="261"/>
      <c r="AC56" s="262"/>
      <c r="AD56" s="261"/>
      <c r="AE56" s="262"/>
      <c r="AF56" s="305"/>
      <c r="AG56" s="305"/>
      <c r="AH56" s="152" t="s">
        <v>78</v>
      </c>
      <c r="AI56" s="152" t="s">
        <v>79</v>
      </c>
      <c r="AJ56" s="302"/>
    </row>
    <row r="57" spans="1:36">
      <c r="A57" s="115"/>
      <c r="B57" s="156"/>
      <c r="C57" s="156"/>
      <c r="D57" s="257"/>
      <c r="E57" s="258"/>
      <c r="F57" s="257"/>
      <c r="G57" s="258"/>
      <c r="H57" s="257"/>
      <c r="I57" s="258"/>
      <c r="J57" s="257"/>
      <c r="K57" s="258"/>
      <c r="L57" s="257"/>
      <c r="M57" s="258"/>
      <c r="N57" s="257"/>
      <c r="O57" s="258"/>
      <c r="P57" s="257"/>
      <c r="Q57" s="258"/>
      <c r="R57" s="257"/>
      <c r="S57" s="258"/>
      <c r="T57" s="257"/>
      <c r="U57" s="258"/>
      <c r="V57" s="263"/>
      <c r="W57" s="264"/>
      <c r="X57" s="263"/>
      <c r="Y57" s="264"/>
      <c r="Z57" s="263"/>
      <c r="AA57" s="264"/>
      <c r="AB57" s="263"/>
      <c r="AC57" s="264"/>
      <c r="AD57" s="263"/>
      <c r="AE57" s="264"/>
      <c r="AF57" s="306"/>
      <c r="AG57" s="306"/>
      <c r="AH57" s="156" t="s">
        <v>80</v>
      </c>
      <c r="AI57" s="156" t="s">
        <v>81</v>
      </c>
      <c r="AJ57" s="303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9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2"/>
      <c r="H60" s="186"/>
      <c r="I60" s="186"/>
      <c r="J60" s="186"/>
      <c r="K60" s="186"/>
      <c r="L60" s="172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72"/>
      <c r="AG60" s="172"/>
      <c r="AH60" s="192"/>
      <c r="AI60" s="159"/>
      <c r="AJ60" s="159">
        <f t="shared" si="1"/>
        <v>0</v>
      </c>
    </row>
    <row r="61" spans="1:36">
      <c r="A61" s="158" t="s">
        <v>181</v>
      </c>
      <c r="B61" s="157"/>
      <c r="C61" s="157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86"/>
      <c r="E62" s="172"/>
      <c r="F62" s="172"/>
      <c r="G62" s="172"/>
      <c r="H62" s="172"/>
      <c r="I62" s="186"/>
      <c r="J62" s="186"/>
      <c r="K62" s="172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72"/>
      <c r="AG62" s="172"/>
      <c r="AH62" s="192"/>
      <c r="AI62" s="15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86"/>
      <c r="E63" s="186"/>
      <c r="F63" s="172"/>
      <c r="G63" s="186"/>
      <c r="H63" s="186"/>
      <c r="I63" s="186"/>
      <c r="J63" s="186"/>
      <c r="K63" s="186"/>
      <c r="L63" s="172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72"/>
      <c r="AG63" s="172"/>
      <c r="AH63" s="192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72"/>
      <c r="AE64" s="186"/>
      <c r="AF64" s="186"/>
      <c r="AG64" s="186"/>
      <c r="AH64" s="193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2"/>
      <c r="G65" s="195"/>
      <c r="H65" s="194" t="s">
        <v>196</v>
      </c>
      <c r="I65" s="186"/>
      <c r="J65" s="172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72">
        <v>4.4999999999999998E-2</v>
      </c>
      <c r="AG65" s="172">
        <v>55</v>
      </c>
      <c r="AH65" s="192">
        <v>0.1</v>
      </c>
      <c r="AI65" s="159"/>
      <c r="AJ65" s="159">
        <f t="shared" si="1"/>
        <v>5.5</v>
      </c>
    </row>
    <row r="66" spans="1:36">
      <c r="A66" s="165" t="s">
        <v>93</v>
      </c>
      <c r="B66" s="157"/>
      <c r="C66" s="157"/>
      <c r="D66" s="186"/>
      <c r="E66" s="186"/>
      <c r="F66" s="186"/>
      <c r="G66" s="172"/>
      <c r="H66" s="186"/>
      <c r="I66" s="186"/>
      <c r="J66" s="186"/>
      <c r="K66" s="186"/>
      <c r="L66" s="172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72"/>
      <c r="AG66" s="172"/>
      <c r="AH66" s="192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93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93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2"/>
      <c r="H69" s="186"/>
      <c r="I69" s="186"/>
      <c r="J69" s="172"/>
      <c r="K69" s="186"/>
      <c r="L69" s="186"/>
      <c r="M69" s="186"/>
      <c r="N69" s="194" t="s">
        <v>198</v>
      </c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95" t="s">
        <v>198</v>
      </c>
      <c r="AG69" s="172">
        <v>90</v>
      </c>
      <c r="AH69" s="192">
        <v>0.01</v>
      </c>
      <c r="AI69" s="159"/>
      <c r="AJ69" s="159">
        <f t="shared" ref="AJ69:AJ78" si="2">AG69*AH69</f>
        <v>0.9</v>
      </c>
    </row>
    <row r="70" spans="1:36">
      <c r="A70" s="165" t="s">
        <v>159</v>
      </c>
      <c r="B70" s="157"/>
      <c r="C70" s="157"/>
      <c r="D70" s="186"/>
      <c r="E70" s="186"/>
      <c r="F70" s="172"/>
      <c r="G70" s="172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72"/>
      <c r="AG70" s="172"/>
      <c r="AH70" s="192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2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72"/>
      <c r="AG71" s="172"/>
      <c r="AH71" s="192"/>
      <c r="AI71" s="159"/>
      <c r="AJ71" s="159">
        <f t="shared" si="2"/>
        <v>0</v>
      </c>
    </row>
    <row r="72" spans="1:36">
      <c r="A72" s="165" t="s">
        <v>176</v>
      </c>
      <c r="B72" s="157"/>
      <c r="C72" s="157"/>
      <c r="D72" s="186"/>
      <c r="E72" s="186"/>
      <c r="F72" s="186"/>
      <c r="G72" s="186"/>
      <c r="H72" s="172"/>
      <c r="I72" s="186"/>
      <c r="J72" s="186"/>
      <c r="K72" s="186"/>
      <c r="L72" s="194">
        <v>1E-3</v>
      </c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95" t="s">
        <v>200</v>
      </c>
      <c r="AG72" s="172">
        <v>300</v>
      </c>
      <c r="AH72" s="192">
        <v>0.01</v>
      </c>
      <c r="AI72" s="159"/>
      <c r="AJ72" s="159">
        <f t="shared" si="2"/>
        <v>3</v>
      </c>
    </row>
    <row r="73" spans="1:36">
      <c r="A73" s="158" t="s">
        <v>179</v>
      </c>
      <c r="B73" s="157"/>
      <c r="C73" s="157"/>
      <c r="D73" s="186"/>
      <c r="E73" s="186"/>
      <c r="F73" s="172"/>
      <c r="G73" s="172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72"/>
      <c r="AG73" s="172"/>
      <c r="AH73" s="192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2"/>
      <c r="G74" s="172"/>
      <c r="H74" s="172"/>
      <c r="I74" s="186"/>
      <c r="J74" s="186"/>
      <c r="K74" s="186"/>
      <c r="L74" s="186"/>
      <c r="M74" s="186"/>
      <c r="N74" s="194" t="s">
        <v>197</v>
      </c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95" t="s">
        <v>197</v>
      </c>
      <c r="AG74" s="172">
        <v>145</v>
      </c>
      <c r="AH74" s="192">
        <v>0.02</v>
      </c>
      <c r="AI74" s="159"/>
      <c r="AJ74" s="159">
        <f t="shared" si="2"/>
        <v>2.9</v>
      </c>
    </row>
    <row r="75" spans="1:36" ht="13.5" customHeight="1">
      <c r="A75" s="158" t="s">
        <v>170</v>
      </c>
      <c r="B75" s="157"/>
      <c r="C75" s="157"/>
      <c r="D75" s="186"/>
      <c r="E75" s="186"/>
      <c r="F75" s="172"/>
      <c r="G75" s="172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72"/>
      <c r="AG75" s="172"/>
      <c r="AH75" s="192"/>
      <c r="AI75" s="159"/>
      <c r="AJ75" s="159">
        <f t="shared" si="2"/>
        <v>0</v>
      </c>
    </row>
    <row r="76" spans="1:36">
      <c r="A76" s="165" t="s">
        <v>168</v>
      </c>
      <c r="B76" s="157"/>
      <c r="C76" s="157"/>
      <c r="D76" s="186"/>
      <c r="E76" s="186"/>
      <c r="F76" s="172"/>
      <c r="G76" s="186"/>
      <c r="H76" s="172"/>
      <c r="I76" s="172"/>
      <c r="J76" s="172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72"/>
      <c r="AG76" s="172"/>
      <c r="AH76" s="192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86"/>
      <c r="E77" s="186"/>
      <c r="F77" s="186"/>
      <c r="G77" s="172"/>
      <c r="H77" s="172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72">
        <v>7.0000000000000007E-2</v>
      </c>
      <c r="AG77" s="172">
        <v>62</v>
      </c>
      <c r="AH77" s="192">
        <v>7.0000000000000007E-2</v>
      </c>
      <c r="AI77" s="159"/>
      <c r="AJ77" s="159">
        <f t="shared" si="2"/>
        <v>4.3400000000000007</v>
      </c>
    </row>
    <row r="78" spans="1:36">
      <c r="A78" s="158" t="s">
        <v>132</v>
      </c>
      <c r="B78" s="157"/>
      <c r="C78" s="157"/>
      <c r="D78" s="186"/>
      <c r="E78" s="186"/>
      <c r="F78" s="186"/>
      <c r="G78" s="172"/>
      <c r="H78" s="172"/>
      <c r="I78" s="186"/>
      <c r="J78" s="172"/>
      <c r="K78" s="186"/>
      <c r="L78" s="186">
        <v>7.0000000000000007E-2</v>
      </c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72">
        <v>7.0000000000000007E-2</v>
      </c>
      <c r="AG78" s="172">
        <v>50</v>
      </c>
      <c r="AH78" s="192">
        <v>7.0000000000000007E-2</v>
      </c>
      <c r="AI78" s="159"/>
      <c r="AJ78" s="159">
        <f t="shared" si="2"/>
        <v>3.5000000000000004</v>
      </c>
    </row>
    <row r="79" spans="1:36">
      <c r="A79" s="197" t="s">
        <v>133</v>
      </c>
      <c r="B79" s="198"/>
      <c r="C79" s="198"/>
      <c r="D79" s="186"/>
      <c r="E79" s="186"/>
      <c r="F79" s="186"/>
      <c r="G79" s="186"/>
      <c r="H79" s="186"/>
      <c r="I79" s="186"/>
      <c r="J79" s="186"/>
      <c r="K79" s="186"/>
      <c r="L79" s="172">
        <v>0.01</v>
      </c>
      <c r="M79" s="172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72">
        <v>0.01</v>
      </c>
      <c r="AG79" s="172">
        <v>44</v>
      </c>
      <c r="AH79" s="192">
        <v>0.05</v>
      </c>
      <c r="AI79" s="159"/>
      <c r="AJ79" s="160">
        <f>AG79*AH79</f>
        <v>2.2000000000000002</v>
      </c>
    </row>
    <row r="80" spans="1:36">
      <c r="A80" s="197" t="s">
        <v>134</v>
      </c>
      <c r="B80" s="198"/>
      <c r="C80" s="198"/>
      <c r="D80" s="186"/>
      <c r="E80" s="186"/>
      <c r="F80" s="186"/>
      <c r="G80" s="186"/>
      <c r="H80" s="172"/>
      <c r="I80" s="172"/>
      <c r="J80" s="186"/>
      <c r="K80" s="186"/>
      <c r="L80" s="186">
        <v>0.01</v>
      </c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72"/>
      <c r="AA80" s="186"/>
      <c r="AB80" s="172"/>
      <c r="AC80" s="186"/>
      <c r="AD80" s="186"/>
      <c r="AE80" s="186"/>
      <c r="AF80" s="172">
        <v>5.0000000000000001E-3</v>
      </c>
      <c r="AG80" s="172">
        <v>100</v>
      </c>
      <c r="AH80" s="192">
        <v>0.04</v>
      </c>
      <c r="AI80" s="159"/>
      <c r="AJ80" s="159">
        <f t="shared" ref="AJ80:AJ86" si="3">AG80*AH80</f>
        <v>4</v>
      </c>
    </row>
    <row r="81" spans="1:36">
      <c r="A81" s="197" t="s">
        <v>164</v>
      </c>
      <c r="B81" s="198"/>
      <c r="C81" s="198"/>
      <c r="D81" s="186"/>
      <c r="E81" s="186"/>
      <c r="F81" s="186"/>
      <c r="G81" s="186"/>
      <c r="H81" s="172"/>
      <c r="I81" s="186"/>
      <c r="J81" s="172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72"/>
      <c r="AG81" s="172"/>
      <c r="AH81" s="192"/>
      <c r="AI81" s="159"/>
      <c r="AJ81" s="159">
        <f t="shared" si="3"/>
        <v>0</v>
      </c>
    </row>
    <row r="82" spans="1:36">
      <c r="A82" s="197" t="s">
        <v>163</v>
      </c>
      <c r="B82" s="198"/>
      <c r="C82" s="198"/>
      <c r="D82" s="186"/>
      <c r="E82" s="186"/>
      <c r="F82" s="186"/>
      <c r="G82" s="172"/>
      <c r="H82" s="172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72"/>
      <c r="AG82" s="172"/>
      <c r="AH82" s="192"/>
      <c r="AI82" s="159"/>
      <c r="AJ82" s="159">
        <f t="shared" si="3"/>
        <v>0</v>
      </c>
    </row>
    <row r="83" spans="1:36">
      <c r="A83" s="197" t="s">
        <v>137</v>
      </c>
      <c r="B83" s="198"/>
      <c r="C83" s="198"/>
      <c r="D83" s="186"/>
      <c r="E83" s="172"/>
      <c r="F83" s="186"/>
      <c r="G83" s="172"/>
      <c r="H83" s="172"/>
      <c r="I83" s="186"/>
      <c r="J83" s="194" t="s">
        <v>201</v>
      </c>
      <c r="K83" s="186"/>
      <c r="L83" s="186"/>
      <c r="M83" s="172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95" t="s">
        <v>201</v>
      </c>
      <c r="AG83" s="172">
        <v>80</v>
      </c>
      <c r="AH83" s="192">
        <v>7.0000000000000007E-2</v>
      </c>
      <c r="AI83" s="159"/>
      <c r="AJ83" s="159">
        <f t="shared" si="3"/>
        <v>5.6000000000000005</v>
      </c>
    </row>
    <row r="84" spans="1:36">
      <c r="A84" s="199" t="s">
        <v>160</v>
      </c>
      <c r="B84" s="198"/>
      <c r="C84" s="198"/>
      <c r="D84" s="186"/>
      <c r="E84" s="186"/>
      <c r="F84" s="172"/>
      <c r="G84" s="172"/>
      <c r="H84" s="172"/>
      <c r="I84" s="186"/>
      <c r="J84" s="194" t="s">
        <v>196</v>
      </c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95" t="s">
        <v>196</v>
      </c>
      <c r="AG84" s="172">
        <v>90</v>
      </c>
      <c r="AH84" s="172">
        <v>0.05</v>
      </c>
      <c r="AI84" s="159"/>
      <c r="AJ84" s="159">
        <f t="shared" si="3"/>
        <v>4.5</v>
      </c>
    </row>
    <row r="85" spans="1:36">
      <c r="A85" s="197" t="s">
        <v>139</v>
      </c>
      <c r="B85" s="198"/>
      <c r="C85" s="198"/>
      <c r="D85" s="186"/>
      <c r="E85" s="172"/>
      <c r="F85" s="172"/>
      <c r="G85" s="172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72"/>
      <c r="AG85" s="172"/>
      <c r="AH85" s="172"/>
      <c r="AI85" s="159"/>
      <c r="AJ85" s="159">
        <f t="shared" si="3"/>
        <v>0</v>
      </c>
    </row>
    <row r="86" spans="1:36">
      <c r="A86" s="197" t="s">
        <v>140</v>
      </c>
      <c r="B86" s="198"/>
      <c r="C86" s="198"/>
      <c r="D86" s="186"/>
      <c r="E86" s="186"/>
      <c r="F86" s="186"/>
      <c r="G86" s="172"/>
      <c r="H86" s="186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118.00000000000001</v>
      </c>
    </row>
    <row r="88" spans="1:36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2" t="s">
        <v>143</v>
      </c>
      <c r="W88" s="272"/>
      <c r="X88" s="272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2"/>
      <c r="W89" s="272"/>
      <c r="X89" s="272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207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207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D53:K54"/>
    <mergeCell ref="L53:S54"/>
    <mergeCell ref="T53:W54"/>
    <mergeCell ref="T19:W20"/>
    <mergeCell ref="Q11:R11"/>
    <mergeCell ref="D21:E23"/>
    <mergeCell ref="F21:G23"/>
    <mergeCell ref="H21:I23"/>
    <mergeCell ref="T21:U23"/>
    <mergeCell ref="V21:W23"/>
    <mergeCell ref="N21:O23"/>
    <mergeCell ref="P21:Q23"/>
    <mergeCell ref="R21:S23"/>
    <mergeCell ref="N16:O16"/>
    <mergeCell ref="D19:S20"/>
    <mergeCell ref="AJ18:AJ23"/>
    <mergeCell ref="AH18:AI18"/>
    <mergeCell ref="AB21:AC23"/>
    <mergeCell ref="AD21:AE23"/>
    <mergeCell ref="AH53:AI53"/>
    <mergeCell ref="AG52:AG57"/>
    <mergeCell ref="AF52:AF57"/>
    <mergeCell ref="AJ52:AJ57"/>
    <mergeCell ref="AH20:AI20"/>
    <mergeCell ref="AH7:AI7"/>
    <mergeCell ref="A7:D7"/>
    <mergeCell ref="E7:G7"/>
    <mergeCell ref="H7:J7"/>
    <mergeCell ref="K7:M7"/>
    <mergeCell ref="N7:P7"/>
    <mergeCell ref="Q7:R7"/>
    <mergeCell ref="K8:M8"/>
    <mergeCell ref="N8:P8"/>
    <mergeCell ref="AF18:AF23"/>
    <mergeCell ref="AG18:AG23"/>
    <mergeCell ref="B10:D10"/>
    <mergeCell ref="X19:AA20"/>
    <mergeCell ref="B9:D9"/>
    <mergeCell ref="E9:G9"/>
    <mergeCell ref="H9:J9"/>
    <mergeCell ref="K9:M9"/>
    <mergeCell ref="Q9:R9"/>
    <mergeCell ref="K10:M10"/>
    <mergeCell ref="Z21:AA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2024-09-10T02:44:04Z</cp:lastPrinted>
  <dcterms:created xsi:type="dcterms:W3CDTF">2020-12-03T13:18:48Z</dcterms:created>
  <dcterms:modified xsi:type="dcterms:W3CDTF">2024-12-10T02:42:57Z</dcterms:modified>
</cp:coreProperties>
</file>