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/>
  <c r="AJ91" i="3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/>
</calcChain>
</file>

<file path=xl/sharedStrings.xml><?xml version="1.0" encoding="utf-8"?>
<sst xmlns="http://schemas.openxmlformats.org/spreadsheetml/2006/main" count="373" uniqueCount="202">
  <si>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</si>
  <si>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</si>
  <si>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</si>
  <si>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</si>
  <si>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</si>
  <si>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</si>
  <si>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</si>
  <si>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</si>
  <si>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</si>
  <si>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</si>
  <si>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</si>
  <si>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</si>
  <si>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</si>
  <si>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</si>
  <si>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</si>
  <si>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indexed="8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indexed="8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</si>
  <si>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</si>
  <si>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</si>
  <si>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</si>
  <si>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</si>
  <si>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</si>
  <si>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</si>
  <si>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</si>
  <si>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</si>
  <si>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</si>
  <si>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</si>
  <si>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</si>
  <si>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</si>
  <si>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</si>
  <si>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</si>
  <si>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</si>
  <si>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</si>
  <si>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</si>
  <si>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</si>
  <si>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</si>
  <si>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</si>
  <si>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</si>
  <si>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</si>
  <si>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</si>
  <si>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</si>
  <si>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</si>
  <si>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</si>
  <si>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</si>
  <si>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</si>
  <si>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</si>
  <si>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</si>
  <si>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</si>
  <si>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</si>
  <si>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</si>
  <si>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</si>
  <si>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</si>
  <si>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</si>
  <si>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</si>
  <si>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</si>
  <si>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</si>
  <si>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</si>
  <si>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</si>
  <si>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</si>
  <si>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</si>
  <si>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</si>
  <si>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</si>
  <si>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</si>
  <si>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</si>
  <si>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</si>
  <si>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</si>
  <si>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</si>
  <si>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</si>
  <si>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</si>
  <si>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</si>
  <si>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</si>
  <si>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</si>
  <si>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</si>
  <si>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</si>
  <si>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</si>
  <si>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</si>
  <si>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</si>
  <si>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</si>
  <si>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</si>
  <si>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</si>
  <si>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</si>
  <si>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</si>
  <si>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</si>
  <si>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</si>
  <si>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</si>
  <si>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</si>
  <si>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</si>
  <si>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</si>
  <si>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</si>
  <si>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</si>
  <si>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</si>
  <si>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</si>
  <si>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</si>
  <si>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</si>
  <si>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</si>
  <si>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</si>
  <si>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</si>
  <si>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</si>
  <si>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</si>
  <si>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</si>
  <si>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</si>
  <si>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</si>
  <si>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</si>
  <si>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</si>
  <si>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</si>
  <si>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</si>
  <si>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</si>
  <si>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</si>
  <si>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</si>
  <si>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</si>
  <si>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</si>
  <si>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</si>
  <si>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</si>
  <si>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</si>
  <si>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</si>
  <si>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</si>
  <si>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</si>
  <si>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</si>
  <si>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</si>
  <si>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</si>
  <si>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</si>
  <si>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</si>
  <si>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</si>
  <si>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</si>
  <si>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</si>
  <si>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</si>
  <si>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</si>
  <si>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</si>
  <si>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</si>
  <si>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</si>
  <si>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</si>
  <si>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</si>
  <si>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</si>
  <si>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</si>
  <si>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</si>
  <si>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</si>
  <si>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</si>
  <si>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</si>
  <si>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</si>
  <si>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</si>
  <si>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</si>
  <si>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</si>
  <si>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</si>
  <si>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</si>
  <si>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</si>
  <si>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</si>
  <si>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</si>
  <si>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</si>
  <si>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</si>
  <si>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</si>
  <si>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</si>
  <si>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</si>
  <si>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</si>
  <si>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</si>
  <si>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</si>
  <si>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</si>
  <si>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</si>
  <si>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</si>
  <si>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</si>
  <si>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</si>
  <si>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</si>
  <si>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</si>
  <si>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</si>
  <si>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</si>
  <si>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</si>
  <si>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</si>
  <si>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</si>
  <si>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</si>
  <si>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</si>
  <si>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</si>
  <si>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</si>
  <si>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</si>
  <si>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</si>
  <si>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</si>
  <si>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</si>
  <si>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</si>
  <si>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</si>
  <si>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</si>
  <si>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</si>
  <si>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</si>
  <si>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</si>
  <si>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</si>
  <si>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</si>
  <si>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</si>
  <si>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</si>
  <si>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</si>
  <si>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</si>
  <si>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</si>
  <si>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</si>
  <si>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</si>
  <si>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</si>
  <si>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</si>
  <si>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</si>
  <si>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</si>
  <si>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</si>
  <si>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</si>
  <si>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</si>
  <si>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</si>
  <si>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</si>
  <si>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многодетка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</si>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</sst>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Arial Cyr"/>
      <charset val="204"/>
    </font>
    <font>
      <sz val="8"/>
      <color indexed="8"/>
      <name val="Calibri"/>
      <family val="2"/>
      <charset val="204"/>
    </font>
    <font>
      <b/>
      <sz val="8"/>
      <color indexed="8"/>
      <name val="Arial Cyr"/>
      <charset val="204"/>
    </font>
    <font>
      <sz val="8"/>
      <color indexed="8"/>
      <name val="Pragmatica"/>
      <charset val="204"/>
    </font>
    <font>
      <sz val="8"/>
      <color indexed="8"/>
      <name val="Arial Cyr"/>
      <charset val="1"/>
    </font>
    <font>
      <u/>
      <sz val="11"/>
      <color indexed="8"/>
      <name val="Calibri"/>
      <family val="2"/>
      <charset val="204"/>
    </font>
    <font>
      <sz val="8"/>
      <color indexed="8"/>
      <name val="Pragmatica"/>
      <charset val="1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 CYR"/>
      <charset val="1"/>
    </font>
    <font>
      <sz val="8"/>
      <color indexed="8"/>
      <name val="Times New Roman"/>
      <family val="1"/>
      <charset val="204"/>
    </font>
    <font>
      <b/>
      <sz val="8"/>
      <color indexed="8"/>
      <name val="Times New Roman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5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4" fillId="0" borderId="32" xfId="0" applyNumberFormat="1" applyFont="1" applyFill="1" applyBorder="1" applyAlignment="1" applyProtection="1"/>
    <xf numFmtId="0" fontId="4" fillId="0" borderId="33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>
      <alignment horizontal="left"/>
    </xf>
    <xf numFmtId="0" fontId="4" fillId="0" borderId="26" xfId="0" applyNumberFormat="1" applyFont="1" applyFill="1" applyBorder="1" applyAlignment="1" applyProtection="1"/>
    <xf numFmtId="0" fontId="3" fillId="0" borderId="35" xfId="0" applyNumberFormat="1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6" xfId="0" applyNumberFormat="1" applyFont="1" applyFill="1" applyBorder="1" applyAlignment="1" applyProtection="1">
      <alignment horizontal="center"/>
    </xf>
    <xf numFmtId="0" fontId="3" fillId="0" borderId="38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wrapText="1"/>
    </xf>
    <xf numFmtId="2" fontId="3" fillId="0" borderId="7" xfId="0" applyNumberFormat="1" applyFont="1" applyFill="1" applyBorder="1" applyAlignment="1" applyProtection="1"/>
    <xf numFmtId="2" fontId="3" fillId="0" borderId="36" xfId="0" applyNumberFormat="1" applyFont="1" applyFill="1" applyBorder="1" applyAlignment="1" applyProtection="1"/>
    <xf numFmtId="2" fontId="3" fillId="0" borderId="35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left" wrapText="1"/>
    </xf>
    <xf numFmtId="2" fontId="3" fillId="0" borderId="39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left" wrapText="1"/>
    </xf>
    <xf numFmtId="2" fontId="3" fillId="0" borderId="6" xfId="0" applyNumberFormat="1" applyFont="1" applyFill="1" applyBorder="1" applyAlignment="1" applyProtection="1"/>
    <xf numFmtId="2" fontId="3" fillId="0" borderId="38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wrapText="1"/>
    </xf>
    <xf numFmtId="2" fontId="3" fillId="0" borderId="25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vertical="top"/>
    </xf>
    <xf numFmtId="0" fontId="11" fillId="0" borderId="43" xfId="0" applyNumberFormat="1" applyFont="1" applyFill="1" applyBorder="1" applyAlignment="1" applyProtection="1">
      <alignment vertical="top"/>
    </xf>
    <xf numFmtId="0" fontId="11" fillId="0" borderId="44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3" fillId="0" borderId="15" xfId="0" applyNumberFormat="1" applyFont="1" applyFill="1" applyBorder="1" applyAlignment="1" applyProtection="1">
      <alignment vertical="top"/>
    </xf>
    <xf numFmtId="0" fontId="13" fillId="0" borderId="16" xfId="0" applyNumberFormat="1" applyFont="1" applyFill="1" applyBorder="1" applyAlignment="1" applyProtection="1">
      <alignment vertical="top"/>
    </xf>
    <xf numFmtId="0" fontId="13" fillId="0" borderId="26" xfId="0" applyNumberFormat="1" applyFont="1" applyFill="1" applyBorder="1" applyAlignment="1" applyProtection="1">
      <alignment vertical="top"/>
    </xf>
    <xf numFmtId="0" fontId="13" fillId="0" borderId="24" xfId="0" applyNumberFormat="1" applyFont="1" applyFill="1" applyBorder="1" applyAlignment="1" applyProtection="1">
      <alignment vertical="top"/>
    </xf>
    <xf numFmtId="0" fontId="11" fillId="0" borderId="32" xfId="0" applyNumberFormat="1" applyFont="1" applyFill="1" applyBorder="1" applyAlignment="1" applyProtection="1">
      <alignment vertical="top"/>
    </xf>
    <xf numFmtId="0" fontId="11" fillId="0" borderId="33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34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3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2" fontId="11" fillId="0" borderId="40" xfId="0" applyNumberFormat="1" applyFont="1" applyFill="1" applyBorder="1" applyAlignment="1" applyProtection="1">
      <alignment vertical="top"/>
    </xf>
    <xf numFmtId="2" fontId="13" fillId="0" borderId="40" xfId="0" applyNumberFormat="1" applyFont="1" applyFill="1" applyBorder="1" applyAlignment="1" applyProtection="1">
      <alignment vertical="top"/>
    </xf>
    <xf numFmtId="0" fontId="13" fillId="0" borderId="48" xfId="0" applyNumberFormat="1" applyFont="1" applyFill="1" applyBorder="1" applyAlignment="1" applyProtection="1">
      <alignment horizontal="left" vertical="top" wrapText="1"/>
    </xf>
    <xf numFmtId="2" fontId="11" fillId="0" borderId="49" xfId="0" applyNumberFormat="1" applyFont="1" applyFill="1" applyBorder="1" applyAlignment="1" applyProtection="1">
      <alignment vertical="top"/>
    </xf>
    <xf numFmtId="2" fontId="13" fillId="0" borderId="49" xfId="0" applyNumberFormat="1" applyFont="1" applyFill="1" applyBorder="1" applyAlignment="1" applyProtection="1">
      <alignment vertical="top"/>
    </xf>
    <xf numFmtId="0" fontId="13" fillId="0" borderId="25" xfId="0" applyNumberFormat="1" applyFont="1" applyFill="1" applyBorder="1" applyAlignment="1" applyProtection="1">
      <alignment horizontal="left" vertical="top" wrapText="1"/>
    </xf>
    <xf numFmtId="0" fontId="11" fillId="0" borderId="7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49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0" xfId="0" applyNumberFormat="1" applyFont="1" applyFill="1" applyBorder="1" applyAlignment="1" applyProtection="1">
      <alignment vertical="top"/>
    </xf>
    <xf numFmtId="49" fontId="13" fillId="0" borderId="40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49" xfId="0" applyNumberFormat="1" applyFont="1" applyFill="1" applyBorder="1" applyAlignment="1" applyProtection="1">
      <alignment vertical="top"/>
    </xf>
    <xf numFmtId="2" fontId="13" fillId="2" borderId="49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4" xfId="0" applyNumberFormat="1" applyFont="1" applyFill="1" applyBorder="1" applyAlignment="1" applyProtection="1">
      <alignment vertical="top"/>
    </xf>
    <xf numFmtId="0" fontId="11" fillId="2" borderId="26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5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3" fillId="0" borderId="37" xfId="0" applyNumberFormat="1" applyFont="1" applyFill="1" applyBorder="1" applyAlignment="1" applyProtection="1">
      <alignment horizontal="center"/>
    </xf>
    <xf numFmtId="49" fontId="3" fillId="0" borderId="50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2" fontId="7" fillId="0" borderId="30" xfId="0" applyNumberFormat="1" applyFont="1" applyFill="1" applyBorder="1" applyAlignment="1" applyProtection="1"/>
    <xf numFmtId="2" fontId="7" fillId="0" borderId="31" xfId="0" applyNumberFormat="1" applyFont="1" applyFill="1" applyBorder="1" applyAlignment="1" applyProtection="1"/>
    <xf numFmtId="2" fontId="7" fillId="0" borderId="51" xfId="0" applyNumberFormat="1" applyFont="1" applyFill="1" applyBorder="1" applyAlignment="1" applyProtection="1"/>
    <xf numFmtId="2" fontId="7" fillId="0" borderId="16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>
      <alignment wrapText="1"/>
    </xf>
    <xf numFmtId="0" fontId="4" fillId="0" borderId="36" xfId="0" applyNumberFormat="1" applyFont="1" applyFill="1" applyBorder="1" applyAlignment="1" applyProtection="1">
      <alignment wrapText="1"/>
    </xf>
    <xf numFmtId="0" fontId="4" fillId="0" borderId="36" xfId="0" applyNumberFormat="1" applyFont="1" applyFill="1" applyBorder="1" applyAlignment="1" applyProtection="1"/>
    <xf numFmtId="0" fontId="4" fillId="0" borderId="38" xfId="0" applyNumberFormat="1" applyFont="1" applyFill="1" applyBorder="1" applyAlignment="1" applyProtection="1"/>
    <xf numFmtId="0" fontId="1" fillId="0" borderId="36" xfId="0" applyNumberFormat="1" applyFont="1" applyFill="1" applyBorder="1" applyAlignment="1" applyProtection="1"/>
    <xf numFmtId="0" fontId="1" fillId="0" borderId="38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>
      <alignment horizontal="center" textRotation="90"/>
    </xf>
    <xf numFmtId="0" fontId="1" fillId="0" borderId="36" xfId="0" applyNumberFormat="1" applyFont="1" applyFill="1" applyBorder="1" applyAlignment="1" applyProtection="1">
      <alignment horizontal="center" textRotation="90"/>
    </xf>
    <xf numFmtId="0" fontId="1" fillId="0" borderId="38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35" xfId="0" applyNumberFormat="1" applyFont="1" applyFill="1" applyBorder="1" applyAlignment="1" applyProtection="1">
      <alignment horizontal="center" vertical="top" textRotation="90"/>
    </xf>
    <xf numFmtId="0" fontId="11" fillId="0" borderId="36" xfId="0" applyNumberFormat="1" applyFont="1" applyFill="1" applyBorder="1" applyAlignment="1" applyProtection="1">
      <alignment horizontal="center" vertical="top" textRotation="90"/>
    </xf>
    <xf numFmtId="0" fontId="11" fillId="0" borderId="38" xfId="0" applyNumberFormat="1" applyFont="1" applyFill="1" applyBorder="1" applyAlignment="1" applyProtection="1">
      <alignment horizontal="center" vertical="top" textRotation="90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3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6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vertical="top" wrapText="1"/>
    </xf>
    <xf numFmtId="0" fontId="11" fillId="0" borderId="36" xfId="0" applyNumberFormat="1" applyFont="1" applyFill="1" applyBorder="1" applyAlignment="1" applyProtection="1">
      <alignment vertical="top" wrapText="1"/>
    </xf>
    <xf numFmtId="0" fontId="11" fillId="0" borderId="38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50" xfId="0" applyNumberFormat="1" applyFont="1" applyFill="1" applyBorder="1" applyAlignment="1" applyProtection="1">
      <alignment horizontal="center" vertical="top"/>
    </xf>
    <xf numFmtId="49" fontId="11" fillId="0" borderId="46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2" fontId="15" fillId="0" borderId="51" xfId="0" applyNumberFormat="1" applyFont="1" applyFill="1" applyBorder="1" applyAlignment="1" applyProtection="1">
      <alignment vertical="top"/>
    </xf>
    <xf numFmtId="2" fontId="15" fillId="0" borderId="16" xfId="0" applyNumberFormat="1" applyFont="1" applyFill="1" applyBorder="1" applyAlignment="1" applyProtection="1">
      <alignment vertical="top"/>
    </xf>
    <xf numFmtId="2" fontId="15" fillId="0" borderId="17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7" xfId="0" applyNumberFormat="1" applyFont="1" applyFill="1" applyBorder="1" applyAlignment="1" applyProtection="1">
      <alignment horizontal="center" vertical="top"/>
    </xf>
    <xf numFmtId="0" fontId="18" fillId="0" borderId="4" xfId="0" applyNumberFormat="1" applyFont="1" applyFill="1" applyBorder="1" applyAlignment="1" applyProtection="1">
      <alignment horizontal="center"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2" fontId="15" fillId="0" borderId="4" xfId="0" applyNumberFormat="1" applyFont="1" applyFill="1" applyBorder="1" applyAlignment="1" applyProtection="1">
      <alignment vertical="top"/>
    </xf>
    <xf numFmtId="2" fontId="16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29" xfId="0" applyNumberFormat="1" applyFont="1" applyFill="1" applyBorder="1" applyAlignment="1" applyProtection="1">
      <alignment vertical="top"/>
    </xf>
    <xf numFmtId="2" fontId="16" fillId="0" borderId="30" xfId="0" applyNumberFormat="1" applyFont="1" applyFill="1" applyBorder="1" applyAlignment="1" applyProtection="1">
      <alignment vertical="top"/>
    </xf>
    <xf numFmtId="2" fontId="16" fillId="0" borderId="31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honeticPr fontId="0" type="noConversion"/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00"/>
      <c r="E6" s="201" t="s">
        <v>18</v>
      </c>
      <c r="F6" s="199"/>
      <c r="G6" s="200"/>
      <c r="H6" s="201" t="s">
        <v>19</v>
      </c>
      <c r="I6" s="202"/>
      <c r="J6" s="203"/>
      <c r="K6" s="201" t="s">
        <v>20</v>
      </c>
      <c r="L6" s="199"/>
      <c r="M6" s="20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4" t="s">
        <v>21</v>
      </c>
      <c r="AI6" s="195"/>
    </row>
    <row r="7" spans="1:35" ht="10.5" customHeight="1">
      <c r="A7" s="204" t="s">
        <v>22</v>
      </c>
      <c r="B7" s="204"/>
      <c r="C7" s="204"/>
      <c r="D7" s="205"/>
      <c r="E7" s="196" t="s">
        <v>23</v>
      </c>
      <c r="F7" s="197"/>
      <c r="G7" s="198"/>
      <c r="H7" s="196" t="s">
        <v>24</v>
      </c>
      <c r="I7" s="206"/>
      <c r="J7" s="207"/>
      <c r="K7" s="196" t="s">
        <v>25</v>
      </c>
      <c r="L7" s="197"/>
      <c r="M7" s="198"/>
      <c r="N7" s="196" t="s">
        <v>26</v>
      </c>
      <c r="O7" s="197"/>
      <c r="P7" s="198"/>
      <c r="Q7" s="196" t="s">
        <v>27</v>
      </c>
      <c r="R7" s="19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9" t="s">
        <v>29</v>
      </c>
      <c r="AI7" s="210"/>
    </row>
    <row r="8" spans="1:35">
      <c r="A8" s="10" t="s">
        <v>30</v>
      </c>
      <c r="B8" s="201" t="s">
        <v>31</v>
      </c>
      <c r="C8" s="199"/>
      <c r="D8" s="200"/>
      <c r="E8" s="196" t="s">
        <v>32</v>
      </c>
      <c r="F8" s="197"/>
      <c r="G8" s="198"/>
      <c r="H8" s="196" t="s">
        <v>33</v>
      </c>
      <c r="I8" s="206"/>
      <c r="J8" s="207"/>
      <c r="K8" s="196" t="s">
        <v>34</v>
      </c>
      <c r="L8" s="197"/>
      <c r="M8" s="198"/>
      <c r="N8" s="196" t="s">
        <v>35</v>
      </c>
      <c r="O8" s="197"/>
      <c r="P8" s="198"/>
      <c r="Q8" s="196" t="s">
        <v>36</v>
      </c>
      <c r="R8" s="19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6" t="s">
        <v>38</v>
      </c>
      <c r="C9" s="197"/>
      <c r="D9" s="198"/>
      <c r="E9" s="196" t="s">
        <v>39</v>
      </c>
      <c r="F9" s="197"/>
      <c r="G9" s="198"/>
      <c r="H9" s="196" t="s">
        <v>40</v>
      </c>
      <c r="I9" s="206"/>
      <c r="J9" s="207"/>
      <c r="K9" s="196" t="s">
        <v>39</v>
      </c>
      <c r="L9" s="197"/>
      <c r="M9" s="198"/>
      <c r="N9" s="20"/>
      <c r="O9" s="4" t="s">
        <v>39</v>
      </c>
      <c r="P9" s="4"/>
      <c r="Q9" s="196" t="s">
        <v>41</v>
      </c>
      <c r="R9" s="19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8" t="s">
        <v>45</v>
      </c>
      <c r="C10" s="204"/>
      <c r="D10" s="205"/>
      <c r="E10" s="4"/>
      <c r="F10" s="4"/>
      <c r="G10" s="17"/>
      <c r="H10" s="4"/>
      <c r="I10" s="4"/>
      <c r="J10" s="17"/>
      <c r="K10" s="208"/>
      <c r="L10" s="204"/>
      <c r="M10" s="20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5">
        <v>7</v>
      </c>
      <c r="R11" s="21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17">
        <v>121</v>
      </c>
      <c r="F14" s="217"/>
      <c r="G14" s="21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19"/>
      <c r="F15" s="219"/>
      <c r="G15" s="22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21">
        <v>2299</v>
      </c>
      <c r="L16" s="222"/>
      <c r="M16" s="22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3" t="s">
        <v>55</v>
      </c>
      <c r="AG18" s="223" t="s">
        <v>56</v>
      </c>
      <c r="AH18" s="201" t="s">
        <v>57</v>
      </c>
      <c r="AI18" s="199"/>
      <c r="AJ18" s="241" t="s">
        <v>58</v>
      </c>
    </row>
    <row r="19" spans="1:36" ht="8.25" customHeight="1">
      <c r="A19" s="10"/>
      <c r="B19" s="61"/>
      <c r="C19" s="62" t="s">
        <v>59</v>
      </c>
      <c r="D19" s="229" t="s">
        <v>60</v>
      </c>
      <c r="E19" s="230"/>
      <c r="F19" s="230"/>
      <c r="G19" s="230"/>
      <c r="H19" s="230"/>
      <c r="I19" s="230"/>
      <c r="J19" s="230"/>
      <c r="K19" s="231"/>
      <c r="L19" s="229" t="s">
        <v>61</v>
      </c>
      <c r="M19" s="230"/>
      <c r="N19" s="230"/>
      <c r="O19" s="230"/>
      <c r="P19" s="230"/>
      <c r="Q19" s="230"/>
      <c r="R19" s="230"/>
      <c r="S19" s="230"/>
      <c r="T19" s="229" t="s">
        <v>62</v>
      </c>
      <c r="U19" s="230"/>
      <c r="V19" s="230"/>
      <c r="W19" s="231"/>
      <c r="X19" s="229" t="s">
        <v>63</v>
      </c>
      <c r="Y19" s="230"/>
      <c r="Z19" s="230"/>
      <c r="AA19" s="230"/>
      <c r="AB19" s="11" t="s">
        <v>64</v>
      </c>
      <c r="AC19" s="12"/>
      <c r="AD19" s="12"/>
      <c r="AE19" s="13"/>
      <c r="AF19" s="224"/>
      <c r="AG19" s="227"/>
      <c r="AH19" s="208" t="s">
        <v>65</v>
      </c>
      <c r="AI19" s="204"/>
      <c r="AJ19" s="242"/>
    </row>
    <row r="20" spans="1:36" ht="7.5" customHeight="1">
      <c r="A20" s="16"/>
      <c r="B20" s="62"/>
      <c r="C20" s="62" t="s">
        <v>66</v>
      </c>
      <c r="D20" s="232"/>
      <c r="E20" s="233"/>
      <c r="F20" s="233"/>
      <c r="G20" s="233"/>
      <c r="H20" s="233"/>
      <c r="I20" s="233"/>
      <c r="J20" s="233"/>
      <c r="K20" s="234"/>
      <c r="L20" s="232"/>
      <c r="M20" s="233"/>
      <c r="N20" s="233"/>
      <c r="O20" s="233"/>
      <c r="P20" s="233"/>
      <c r="Q20" s="233"/>
      <c r="R20" s="233"/>
      <c r="S20" s="233"/>
      <c r="T20" s="232"/>
      <c r="U20" s="233"/>
      <c r="V20" s="233"/>
      <c r="W20" s="234"/>
      <c r="X20" s="232"/>
      <c r="Y20" s="233"/>
      <c r="Z20" s="233"/>
      <c r="AA20" s="233"/>
      <c r="AB20" s="63" t="s">
        <v>67</v>
      </c>
      <c r="AC20" s="9"/>
      <c r="AD20" s="9"/>
      <c r="AE20" s="15"/>
      <c r="AF20" s="224"/>
      <c r="AG20" s="227"/>
      <c r="AH20" s="201" t="s">
        <v>68</v>
      </c>
      <c r="AI20" s="199"/>
      <c r="AJ20" s="242"/>
    </row>
    <row r="21" spans="1:36">
      <c r="A21" s="16" t="s">
        <v>69</v>
      </c>
      <c r="B21" s="62" t="s">
        <v>70</v>
      </c>
      <c r="C21" s="62" t="s">
        <v>71</v>
      </c>
      <c r="D21" s="201" t="s">
        <v>72</v>
      </c>
      <c r="E21" s="235"/>
      <c r="F21" s="201" t="s">
        <v>73</v>
      </c>
      <c r="G21" s="235"/>
      <c r="H21" s="201" t="s">
        <v>74</v>
      </c>
      <c r="I21" s="235"/>
      <c r="J21" s="201" t="s">
        <v>75</v>
      </c>
      <c r="K21" s="235"/>
      <c r="L21" s="201" t="s">
        <v>76</v>
      </c>
      <c r="M21" s="235"/>
      <c r="N21" s="201"/>
      <c r="O21" s="235"/>
      <c r="P21" s="201"/>
      <c r="Q21" s="235"/>
      <c r="R21" s="201"/>
      <c r="S21" s="235"/>
      <c r="T21" s="201"/>
      <c r="U21" s="235"/>
      <c r="V21" s="211"/>
      <c r="W21" s="203"/>
      <c r="X21" s="211"/>
      <c r="Y21" s="203"/>
      <c r="Z21" s="211"/>
      <c r="AA21" s="203"/>
      <c r="AB21" s="211"/>
      <c r="AC21" s="203"/>
      <c r="AD21" s="211"/>
      <c r="AE21" s="203"/>
      <c r="AF21" s="225"/>
      <c r="AG21" s="227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6"/>
      <c r="E22" s="237"/>
      <c r="F22" s="236"/>
      <c r="G22" s="237"/>
      <c r="H22" s="236"/>
      <c r="I22" s="237"/>
      <c r="J22" s="236"/>
      <c r="K22" s="237"/>
      <c r="L22" s="236"/>
      <c r="M22" s="237"/>
      <c r="N22" s="236"/>
      <c r="O22" s="237"/>
      <c r="P22" s="236"/>
      <c r="Q22" s="237"/>
      <c r="R22" s="236"/>
      <c r="S22" s="237"/>
      <c r="T22" s="236"/>
      <c r="U22" s="237"/>
      <c r="V22" s="212"/>
      <c r="W22" s="207"/>
      <c r="X22" s="212"/>
      <c r="Y22" s="207"/>
      <c r="Z22" s="212"/>
      <c r="AA22" s="207"/>
      <c r="AB22" s="212"/>
      <c r="AC22" s="207"/>
      <c r="AD22" s="212"/>
      <c r="AE22" s="207"/>
      <c r="AF22" s="225"/>
      <c r="AG22" s="227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8"/>
      <c r="E23" s="239"/>
      <c r="F23" s="238"/>
      <c r="G23" s="239"/>
      <c r="H23" s="238"/>
      <c r="I23" s="239"/>
      <c r="J23" s="238"/>
      <c r="K23" s="239"/>
      <c r="L23" s="238"/>
      <c r="M23" s="239"/>
      <c r="N23" s="238"/>
      <c r="O23" s="239"/>
      <c r="P23" s="238"/>
      <c r="Q23" s="239"/>
      <c r="R23" s="238"/>
      <c r="S23" s="239"/>
      <c r="T23" s="238"/>
      <c r="U23" s="239"/>
      <c r="V23" s="213"/>
      <c r="W23" s="214"/>
      <c r="X23" s="213"/>
      <c r="Y23" s="214"/>
      <c r="Z23" s="213"/>
      <c r="AA23" s="214"/>
      <c r="AB23" s="213"/>
      <c r="AC23" s="214"/>
      <c r="AD23" s="213"/>
      <c r="AE23" s="214"/>
      <c r="AF23" s="226"/>
      <c r="AG23" s="228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3" t="s">
        <v>55</v>
      </c>
      <c r="AG52" s="223" t="s">
        <v>56</v>
      </c>
      <c r="AH52" s="201" t="s">
        <v>57</v>
      </c>
      <c r="AI52" s="199"/>
      <c r="AJ52" s="244" t="s">
        <v>111</v>
      </c>
    </row>
    <row r="53" spans="1:36" ht="11.25" customHeight="1">
      <c r="A53" s="10"/>
      <c r="B53" s="61"/>
      <c r="C53" s="62" t="s">
        <v>59</v>
      </c>
      <c r="D53" s="229" t="s">
        <v>60</v>
      </c>
      <c r="E53" s="230"/>
      <c r="F53" s="230"/>
      <c r="G53" s="230"/>
      <c r="H53" s="230"/>
      <c r="I53" s="230"/>
      <c r="J53" s="230"/>
      <c r="K53" s="231"/>
      <c r="L53" s="229" t="s">
        <v>61</v>
      </c>
      <c r="M53" s="230"/>
      <c r="N53" s="230"/>
      <c r="O53" s="230"/>
      <c r="P53" s="230"/>
      <c r="Q53" s="230"/>
      <c r="R53" s="230"/>
      <c r="S53" s="230"/>
      <c r="T53" s="229" t="s">
        <v>62</v>
      </c>
      <c r="U53" s="230"/>
      <c r="V53" s="230"/>
      <c r="W53" s="231"/>
      <c r="X53" s="229" t="s">
        <v>63</v>
      </c>
      <c r="Y53" s="230"/>
      <c r="Z53" s="230"/>
      <c r="AA53" s="230"/>
      <c r="AB53" s="11" t="s">
        <v>112</v>
      </c>
      <c r="AC53" s="12"/>
      <c r="AD53" s="12"/>
      <c r="AE53" s="13"/>
      <c r="AF53" s="224"/>
      <c r="AG53" s="227"/>
      <c r="AH53" s="208" t="s">
        <v>65</v>
      </c>
      <c r="AI53" s="204"/>
      <c r="AJ53" s="244"/>
    </row>
    <row r="54" spans="1:36" ht="6.75" customHeight="1">
      <c r="A54" s="16"/>
      <c r="B54" s="62"/>
      <c r="C54" s="62" t="s">
        <v>66</v>
      </c>
      <c r="D54" s="232"/>
      <c r="E54" s="233"/>
      <c r="F54" s="233"/>
      <c r="G54" s="233"/>
      <c r="H54" s="233"/>
      <c r="I54" s="233"/>
      <c r="J54" s="233"/>
      <c r="K54" s="234"/>
      <c r="L54" s="232"/>
      <c r="M54" s="233"/>
      <c r="N54" s="233"/>
      <c r="O54" s="233"/>
      <c r="P54" s="233"/>
      <c r="Q54" s="233"/>
      <c r="R54" s="233"/>
      <c r="S54" s="233"/>
      <c r="T54" s="232"/>
      <c r="U54" s="233"/>
      <c r="V54" s="233"/>
      <c r="W54" s="234"/>
      <c r="X54" s="232"/>
      <c r="Y54" s="233"/>
      <c r="Z54" s="233"/>
      <c r="AA54" s="233"/>
      <c r="AB54" s="63" t="s">
        <v>67</v>
      </c>
      <c r="AC54" s="9"/>
      <c r="AD54" s="9"/>
      <c r="AE54" s="15"/>
      <c r="AF54" s="224"/>
      <c r="AG54" s="227"/>
      <c r="AH54" s="201" t="s">
        <v>68</v>
      </c>
      <c r="AI54" s="199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201"/>
      <c r="E55" s="235"/>
      <c r="F55" s="201"/>
      <c r="G55" s="235"/>
      <c r="H55" s="201"/>
      <c r="I55" s="235"/>
      <c r="J55" s="201"/>
      <c r="K55" s="235"/>
      <c r="L55" s="201"/>
      <c r="M55" s="235"/>
      <c r="N55" s="201"/>
      <c r="O55" s="235"/>
      <c r="P55" s="201"/>
      <c r="Q55" s="235"/>
      <c r="R55" s="201"/>
      <c r="S55" s="235"/>
      <c r="T55" s="201"/>
      <c r="U55" s="235"/>
      <c r="V55" s="211"/>
      <c r="W55" s="203"/>
      <c r="X55" s="211"/>
      <c r="Y55" s="203"/>
      <c r="Z55" s="211"/>
      <c r="AA55" s="203"/>
      <c r="AB55" s="211"/>
      <c r="AC55" s="203"/>
      <c r="AD55" s="211"/>
      <c r="AE55" s="203"/>
      <c r="AF55" s="225"/>
      <c r="AG55" s="227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6"/>
      <c r="E56" s="237"/>
      <c r="F56" s="236"/>
      <c r="G56" s="237"/>
      <c r="H56" s="236"/>
      <c r="I56" s="237"/>
      <c r="J56" s="236"/>
      <c r="K56" s="237"/>
      <c r="L56" s="236"/>
      <c r="M56" s="237"/>
      <c r="N56" s="236"/>
      <c r="O56" s="237"/>
      <c r="P56" s="236"/>
      <c r="Q56" s="237"/>
      <c r="R56" s="236"/>
      <c r="S56" s="237"/>
      <c r="T56" s="236"/>
      <c r="U56" s="237"/>
      <c r="V56" s="212"/>
      <c r="W56" s="207"/>
      <c r="X56" s="212"/>
      <c r="Y56" s="207"/>
      <c r="Z56" s="212"/>
      <c r="AA56" s="207"/>
      <c r="AB56" s="212"/>
      <c r="AC56" s="207"/>
      <c r="AD56" s="212"/>
      <c r="AE56" s="207"/>
      <c r="AF56" s="225"/>
      <c r="AG56" s="227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8"/>
      <c r="E57" s="239"/>
      <c r="F57" s="238"/>
      <c r="G57" s="239"/>
      <c r="H57" s="238"/>
      <c r="I57" s="239"/>
      <c r="J57" s="238"/>
      <c r="K57" s="239"/>
      <c r="L57" s="238"/>
      <c r="M57" s="239"/>
      <c r="N57" s="238"/>
      <c r="O57" s="239"/>
      <c r="P57" s="238"/>
      <c r="Q57" s="239"/>
      <c r="R57" s="238"/>
      <c r="S57" s="239"/>
      <c r="T57" s="238"/>
      <c r="U57" s="239"/>
      <c r="V57" s="213"/>
      <c r="W57" s="214"/>
      <c r="X57" s="213"/>
      <c r="Y57" s="214"/>
      <c r="Z57" s="213"/>
      <c r="AA57" s="214"/>
      <c r="AB57" s="213"/>
      <c r="AC57" s="214"/>
      <c r="AD57" s="213"/>
      <c r="AE57" s="214"/>
      <c r="AF57" s="226"/>
      <c r="AG57" s="228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0" t="s">
        <v>143</v>
      </c>
      <c r="W93" s="240"/>
      <c r="X93" s="24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0"/>
      <c r="W94" s="240"/>
      <c r="X94" s="240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N55:O57"/>
    <mergeCell ref="AJ18:AJ23"/>
    <mergeCell ref="AJ52:AJ57"/>
    <mergeCell ref="AH52:AI52"/>
    <mergeCell ref="AH18:AI18"/>
    <mergeCell ref="AH53:AI53"/>
    <mergeCell ref="AH54:AI54"/>
    <mergeCell ref="AH19:AI19"/>
    <mergeCell ref="AH20:AI20"/>
    <mergeCell ref="AG52:AG57"/>
    <mergeCell ref="Z55:AA57"/>
    <mergeCell ref="T53:W54"/>
    <mergeCell ref="X53:AA54"/>
    <mergeCell ref="AB55:AC57"/>
    <mergeCell ref="AD55:AE57"/>
    <mergeCell ref="V93:X94"/>
    <mergeCell ref="D21:E23"/>
    <mergeCell ref="F21:G23"/>
    <mergeCell ref="H21:I23"/>
    <mergeCell ref="J21:K23"/>
    <mergeCell ref="L21:M23"/>
    <mergeCell ref="N21:O23"/>
    <mergeCell ref="P21:Q23"/>
    <mergeCell ref="X55:Y57"/>
    <mergeCell ref="D53:K54"/>
    <mergeCell ref="D55:E57"/>
    <mergeCell ref="F55:G57"/>
    <mergeCell ref="H55:I57"/>
    <mergeCell ref="L55:M57"/>
    <mergeCell ref="J55:K57"/>
    <mergeCell ref="L53:S54"/>
    <mergeCell ref="AF52:AF57"/>
    <mergeCell ref="P55:Q57"/>
    <mergeCell ref="R55:S57"/>
    <mergeCell ref="T55:U57"/>
    <mergeCell ref="V55:W57"/>
    <mergeCell ref="AF18:AF23"/>
    <mergeCell ref="AG18:AG23"/>
    <mergeCell ref="AB21:AC23"/>
    <mergeCell ref="AD21:AE23"/>
    <mergeCell ref="D19:K20"/>
    <mergeCell ref="L19:S20"/>
    <mergeCell ref="T19:W20"/>
    <mergeCell ref="X19:AA20"/>
    <mergeCell ref="T21:U23"/>
    <mergeCell ref="V21:W23"/>
    <mergeCell ref="R21:S23"/>
    <mergeCell ref="Z21:AA23"/>
    <mergeCell ref="E9:G9"/>
    <mergeCell ref="H9:J9"/>
    <mergeCell ref="K9:M9"/>
    <mergeCell ref="Q9:R9"/>
    <mergeCell ref="Q11:R11"/>
    <mergeCell ref="X21:Y23"/>
    <mergeCell ref="E14:G15"/>
    <mergeCell ref="K16:M1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H6:AI6"/>
    <mergeCell ref="N7:P7"/>
    <mergeCell ref="B9:D9"/>
    <mergeCell ref="A6:D6"/>
    <mergeCell ref="E6:G6"/>
    <mergeCell ref="H6:J6"/>
    <mergeCell ref="K6:M6"/>
    <mergeCell ref="A7:D7"/>
    <mergeCell ref="E7:G7"/>
    <mergeCell ref="H7:J7"/>
    <mergeCell ref="K7:M7"/>
  </mergeCells>
  <phoneticPr fontId="0" type="noConversion"/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Normal="100" workbookViewId="0">
      <selection activeCell="AI16" sqref="AI1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5" style="98" customWidth="1"/>
    <col min="5" max="5" width="5.28515625" style="98" customWidth="1"/>
    <col min="6" max="6" width="3.7109375" style="98" customWidth="1"/>
    <col min="7" max="7" width="5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6" style="98" customWidth="1"/>
    <col min="15" max="15" width="4.140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7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8" t="s">
        <v>17</v>
      </c>
      <c r="B6" s="258"/>
      <c r="C6" s="258"/>
      <c r="D6" s="259"/>
      <c r="E6" s="257" t="s">
        <v>18</v>
      </c>
      <c r="F6" s="258"/>
      <c r="G6" s="259"/>
      <c r="H6" s="257" t="s">
        <v>19</v>
      </c>
      <c r="I6" s="258"/>
      <c r="J6" s="259"/>
      <c r="K6" s="257" t="s">
        <v>20</v>
      </c>
      <c r="L6" s="258"/>
      <c r="M6" s="259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85" t="s">
        <v>21</v>
      </c>
      <c r="AI6" s="293"/>
      <c r="AJ6" s="100"/>
    </row>
    <row r="7" spans="1:36">
      <c r="A7" s="249" t="s">
        <v>22</v>
      </c>
      <c r="B7" s="249"/>
      <c r="C7" s="249"/>
      <c r="D7" s="250"/>
      <c r="E7" s="262" t="s">
        <v>23</v>
      </c>
      <c r="F7" s="271"/>
      <c r="G7" s="264"/>
      <c r="H7" s="262" t="s">
        <v>24</v>
      </c>
      <c r="I7" s="271"/>
      <c r="J7" s="264"/>
      <c r="K7" s="262" t="s">
        <v>25</v>
      </c>
      <c r="L7" s="271"/>
      <c r="M7" s="264"/>
      <c r="N7" s="262" t="s">
        <v>26</v>
      </c>
      <c r="O7" s="271"/>
      <c r="P7" s="264"/>
      <c r="Q7" s="262" t="s">
        <v>27</v>
      </c>
      <c r="R7" s="27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9" t="s">
        <v>29</v>
      </c>
      <c r="AI7" s="270"/>
      <c r="AJ7" s="100"/>
    </row>
    <row r="8" spans="1:36">
      <c r="A8" s="108" t="s">
        <v>30</v>
      </c>
      <c r="B8" s="257" t="s">
        <v>31</v>
      </c>
      <c r="C8" s="258"/>
      <c r="D8" s="259"/>
      <c r="E8" s="262" t="s">
        <v>32</v>
      </c>
      <c r="F8" s="271"/>
      <c r="G8" s="264"/>
      <c r="H8" s="262" t="s">
        <v>33</v>
      </c>
      <c r="I8" s="271"/>
      <c r="J8" s="264"/>
      <c r="K8" s="262" t="s">
        <v>34</v>
      </c>
      <c r="L8" s="271"/>
      <c r="M8" s="264"/>
      <c r="N8" s="262" t="s">
        <v>35</v>
      </c>
      <c r="O8" s="271"/>
      <c r="P8" s="264"/>
      <c r="Q8" s="262" t="s">
        <v>36</v>
      </c>
      <c r="R8" s="27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2" t="s">
        <v>38</v>
      </c>
      <c r="C9" s="271"/>
      <c r="D9" s="264"/>
      <c r="E9" s="262" t="s">
        <v>39</v>
      </c>
      <c r="F9" s="271"/>
      <c r="G9" s="264"/>
      <c r="H9" s="262" t="s">
        <v>40</v>
      </c>
      <c r="I9" s="271"/>
      <c r="J9" s="264"/>
      <c r="K9" s="262" t="s">
        <v>39</v>
      </c>
      <c r="L9" s="271"/>
      <c r="M9" s="264"/>
      <c r="N9" s="120"/>
      <c r="O9" s="100" t="s">
        <v>39</v>
      </c>
      <c r="P9" s="112"/>
      <c r="Q9" s="262" t="s">
        <v>41</v>
      </c>
      <c r="R9" s="271"/>
      <c r="S9" s="100"/>
      <c r="T9" s="100"/>
      <c r="U9" s="100"/>
      <c r="V9" s="100" t="s">
        <v>42</v>
      </c>
      <c r="W9" s="100"/>
      <c r="X9" s="103">
        <v>23</v>
      </c>
      <c r="Y9" s="100"/>
      <c r="Z9" s="103" t="s">
        <v>201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49"/>
      <c r="D10" s="250"/>
      <c r="E10" s="124"/>
      <c r="F10" s="107"/>
      <c r="G10" s="123"/>
      <c r="H10" s="124"/>
      <c r="I10" s="107"/>
      <c r="J10" s="123"/>
      <c r="K10" s="248"/>
      <c r="L10" s="24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85">
        <v>7</v>
      </c>
      <c r="R11" s="28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7">
        <v>118</v>
      </c>
      <c r="F14" s="288"/>
      <c r="G14" s="28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90"/>
      <c r="F15" s="291"/>
      <c r="G15" s="292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200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9">
        <v>118</v>
      </c>
      <c r="L16" s="280">
        <v>384.8</v>
      </c>
      <c r="M16" s="281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5" t="s">
        <v>55</v>
      </c>
      <c r="AG18" s="265" t="s">
        <v>56</v>
      </c>
      <c r="AH18" s="257" t="s">
        <v>57</v>
      </c>
      <c r="AI18" s="259"/>
      <c r="AJ18" s="245" t="s">
        <v>58</v>
      </c>
    </row>
    <row r="19" spans="1:36">
      <c r="A19" s="108"/>
      <c r="B19" s="152"/>
      <c r="C19" s="153" t="s">
        <v>59</v>
      </c>
      <c r="D19" s="257" t="s">
        <v>60</v>
      </c>
      <c r="E19" s="258"/>
      <c r="F19" s="258"/>
      <c r="G19" s="258"/>
      <c r="H19" s="258"/>
      <c r="I19" s="258"/>
      <c r="J19" s="258"/>
      <c r="K19" s="259"/>
      <c r="L19" s="257" t="s">
        <v>61</v>
      </c>
      <c r="M19" s="258"/>
      <c r="N19" s="258"/>
      <c r="O19" s="258"/>
      <c r="P19" s="258"/>
      <c r="Q19" s="258"/>
      <c r="R19" s="258"/>
      <c r="S19" s="259"/>
      <c r="T19" s="257" t="s">
        <v>62</v>
      </c>
      <c r="U19" s="258"/>
      <c r="V19" s="258"/>
      <c r="W19" s="259"/>
      <c r="X19" s="257" t="s">
        <v>63</v>
      </c>
      <c r="Y19" s="258"/>
      <c r="Z19" s="258"/>
      <c r="AA19" s="259"/>
      <c r="AB19" s="109" t="s">
        <v>64</v>
      </c>
      <c r="AC19" s="110"/>
      <c r="AD19" s="110"/>
      <c r="AE19" s="111"/>
      <c r="AF19" s="266"/>
      <c r="AG19" s="266"/>
      <c r="AH19" s="248" t="s">
        <v>65</v>
      </c>
      <c r="AI19" s="250"/>
      <c r="AJ19" s="246"/>
    </row>
    <row r="20" spans="1:36" ht="9.75" customHeight="1">
      <c r="A20" s="116"/>
      <c r="B20" s="153"/>
      <c r="C20" s="153" t="s">
        <v>66</v>
      </c>
      <c r="D20" s="248"/>
      <c r="E20" s="249"/>
      <c r="F20" s="249"/>
      <c r="G20" s="249"/>
      <c r="H20" s="249"/>
      <c r="I20" s="249"/>
      <c r="J20" s="249"/>
      <c r="K20" s="250"/>
      <c r="L20" s="248"/>
      <c r="M20" s="249"/>
      <c r="N20" s="249"/>
      <c r="O20" s="249"/>
      <c r="P20" s="249"/>
      <c r="Q20" s="249"/>
      <c r="R20" s="249"/>
      <c r="S20" s="250"/>
      <c r="T20" s="248"/>
      <c r="U20" s="249"/>
      <c r="V20" s="249"/>
      <c r="W20" s="250"/>
      <c r="X20" s="248"/>
      <c r="Y20" s="249"/>
      <c r="Z20" s="249"/>
      <c r="AA20" s="250"/>
      <c r="AB20" s="124" t="s">
        <v>67</v>
      </c>
      <c r="AC20" s="107"/>
      <c r="AD20" s="107"/>
      <c r="AE20" s="115"/>
      <c r="AF20" s="266"/>
      <c r="AG20" s="266"/>
      <c r="AH20" s="294" t="s">
        <v>68</v>
      </c>
      <c r="AI20" s="295"/>
      <c r="AJ20" s="246"/>
    </row>
    <row r="21" spans="1:36">
      <c r="A21" s="116" t="s">
        <v>69</v>
      </c>
      <c r="B21" s="153" t="s">
        <v>70</v>
      </c>
      <c r="C21" s="153" t="s">
        <v>71</v>
      </c>
      <c r="D21" s="260" t="s">
        <v>179</v>
      </c>
      <c r="E21" s="261" t="s">
        <v>155</v>
      </c>
      <c r="F21" s="260" t="s">
        <v>185</v>
      </c>
      <c r="G21" s="259"/>
      <c r="H21" s="260" t="s">
        <v>180</v>
      </c>
      <c r="I21" s="259"/>
      <c r="J21" s="260" t="s">
        <v>161</v>
      </c>
      <c r="K21" s="259"/>
      <c r="L21" s="260" t="s">
        <v>186</v>
      </c>
      <c r="M21" s="259"/>
      <c r="N21" s="260" t="s">
        <v>183</v>
      </c>
      <c r="O21" s="259"/>
      <c r="P21" s="260" t="s">
        <v>187</v>
      </c>
      <c r="Q21" s="259"/>
      <c r="R21" s="284"/>
      <c r="S21" s="259"/>
      <c r="T21" s="257"/>
      <c r="U21" s="259"/>
      <c r="V21" s="272"/>
      <c r="W21" s="273"/>
      <c r="X21" s="272"/>
      <c r="Y21" s="273"/>
      <c r="Z21" s="272"/>
      <c r="AA21" s="273"/>
      <c r="AB21" s="272"/>
      <c r="AC21" s="273"/>
      <c r="AD21" s="272"/>
      <c r="AE21" s="273"/>
      <c r="AF21" s="266"/>
      <c r="AG21" s="266"/>
      <c r="AH21" s="155"/>
      <c r="AI21" s="155"/>
      <c r="AJ21" s="246"/>
    </row>
    <row r="22" spans="1:36" ht="10.5" customHeight="1">
      <c r="A22" s="116"/>
      <c r="B22" s="153"/>
      <c r="C22" s="153" t="s">
        <v>77</v>
      </c>
      <c r="D22" s="262"/>
      <c r="E22" s="263"/>
      <c r="F22" s="262"/>
      <c r="G22" s="264"/>
      <c r="H22" s="262"/>
      <c r="I22" s="264"/>
      <c r="J22" s="262"/>
      <c r="K22" s="264"/>
      <c r="L22" s="278"/>
      <c r="M22" s="264"/>
      <c r="N22" s="262"/>
      <c r="O22" s="264"/>
      <c r="P22" s="262"/>
      <c r="Q22" s="264"/>
      <c r="R22" s="262"/>
      <c r="S22" s="264"/>
      <c r="T22" s="262"/>
      <c r="U22" s="264"/>
      <c r="V22" s="274"/>
      <c r="W22" s="275"/>
      <c r="X22" s="274"/>
      <c r="Y22" s="275"/>
      <c r="Z22" s="274"/>
      <c r="AA22" s="275"/>
      <c r="AB22" s="274"/>
      <c r="AC22" s="275"/>
      <c r="AD22" s="274"/>
      <c r="AE22" s="275"/>
      <c r="AF22" s="266"/>
      <c r="AG22" s="266"/>
      <c r="AH22" s="152" t="s">
        <v>78</v>
      </c>
      <c r="AI22" s="152" t="s">
        <v>79</v>
      </c>
      <c r="AJ22" s="246"/>
    </row>
    <row r="23" spans="1:36" ht="11.25" customHeight="1">
      <c r="A23" s="115"/>
      <c r="B23" s="156"/>
      <c r="C23" s="156"/>
      <c r="D23" s="248"/>
      <c r="E23" s="250"/>
      <c r="F23" s="248"/>
      <c r="G23" s="250"/>
      <c r="H23" s="248"/>
      <c r="I23" s="250"/>
      <c r="J23" s="248"/>
      <c r="K23" s="250"/>
      <c r="L23" s="248"/>
      <c r="M23" s="250"/>
      <c r="N23" s="248"/>
      <c r="O23" s="250"/>
      <c r="P23" s="248"/>
      <c r="Q23" s="250"/>
      <c r="R23" s="248"/>
      <c r="S23" s="250"/>
      <c r="T23" s="248"/>
      <c r="U23" s="250"/>
      <c r="V23" s="276"/>
      <c r="W23" s="277"/>
      <c r="X23" s="276"/>
      <c r="Y23" s="277"/>
      <c r="Z23" s="276"/>
      <c r="AA23" s="277"/>
      <c r="AB23" s="276"/>
      <c r="AC23" s="277"/>
      <c r="AD23" s="276"/>
      <c r="AE23" s="277"/>
      <c r="AF23" s="267"/>
      <c r="AG23" s="267"/>
      <c r="AH23" s="156" t="s">
        <v>80</v>
      </c>
      <c r="AI23" s="156" t="s">
        <v>81</v>
      </c>
      <c r="AJ23" s="247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370</v>
      </c>
      <c r="AH27" s="174">
        <v>0.1</v>
      </c>
      <c r="AI27" s="165"/>
      <c r="AJ27" s="159">
        <f t="shared" si="0"/>
        <v>37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93">
        <v>0.03</v>
      </c>
      <c r="AI29" s="159"/>
      <c r="AJ29" s="159">
        <f t="shared" si="0"/>
        <v>14.399999999999999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190</v>
      </c>
      <c r="AH36" s="175">
        <v>0.02</v>
      </c>
      <c r="AI36" s="159"/>
      <c r="AJ36" s="159">
        <f t="shared" si="0"/>
        <v>3.8000000000000003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1200</v>
      </c>
      <c r="AH37" s="175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3">
        <v>5.0000000000000001E-3</v>
      </c>
      <c r="AG40" s="160">
        <v>190</v>
      </c>
      <c r="AH40" s="175">
        <v>0.01</v>
      </c>
      <c r="AI40" s="159"/>
      <c r="AJ40" s="159">
        <f t="shared" si="0"/>
        <v>1.9000000000000001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520</v>
      </c>
      <c r="AH48" s="175">
        <v>0.02</v>
      </c>
      <c r="AI48" s="159"/>
      <c r="AJ48" s="159">
        <f t="shared" si="0"/>
        <v>10.4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60">
        <v>0.01</v>
      </c>
      <c r="AG50" s="160">
        <v>50</v>
      </c>
      <c r="AH50" s="175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5" t="s">
        <v>55</v>
      </c>
      <c r="AG52" s="265" t="s">
        <v>56</v>
      </c>
      <c r="AH52" s="257" t="s">
        <v>57</v>
      </c>
      <c r="AI52" s="259"/>
      <c r="AJ52" s="245" t="s">
        <v>111</v>
      </c>
    </row>
    <row r="53" spans="1:36">
      <c r="A53" s="108"/>
      <c r="B53" s="152"/>
      <c r="C53" s="153" t="s">
        <v>59</v>
      </c>
      <c r="D53" s="251" t="s">
        <v>60</v>
      </c>
      <c r="E53" s="252"/>
      <c r="F53" s="252"/>
      <c r="G53" s="252"/>
      <c r="H53" s="252"/>
      <c r="I53" s="252"/>
      <c r="J53" s="252"/>
      <c r="K53" s="253"/>
      <c r="L53" s="251" t="s">
        <v>61</v>
      </c>
      <c r="M53" s="252"/>
      <c r="N53" s="252"/>
      <c r="O53" s="252"/>
      <c r="P53" s="252"/>
      <c r="Q53" s="252"/>
      <c r="R53" s="252"/>
      <c r="S53" s="253"/>
      <c r="T53" s="257" t="s">
        <v>62</v>
      </c>
      <c r="U53" s="258"/>
      <c r="V53" s="258"/>
      <c r="W53" s="259"/>
      <c r="X53" s="257" t="s">
        <v>63</v>
      </c>
      <c r="Y53" s="258"/>
      <c r="Z53" s="258"/>
      <c r="AA53" s="259"/>
      <c r="AB53" s="109" t="s">
        <v>112</v>
      </c>
      <c r="AC53" s="110"/>
      <c r="AD53" s="110"/>
      <c r="AE53" s="111"/>
      <c r="AF53" s="266"/>
      <c r="AG53" s="266"/>
      <c r="AH53" s="248" t="s">
        <v>65</v>
      </c>
      <c r="AI53" s="250"/>
      <c r="AJ53" s="246"/>
    </row>
    <row r="54" spans="1:36">
      <c r="A54" s="116"/>
      <c r="B54" s="153"/>
      <c r="C54" s="153" t="s">
        <v>66</v>
      </c>
      <c r="D54" s="254"/>
      <c r="E54" s="255"/>
      <c r="F54" s="255"/>
      <c r="G54" s="255"/>
      <c r="H54" s="255"/>
      <c r="I54" s="255"/>
      <c r="J54" s="255"/>
      <c r="K54" s="256"/>
      <c r="L54" s="254"/>
      <c r="M54" s="255"/>
      <c r="N54" s="255"/>
      <c r="O54" s="255"/>
      <c r="P54" s="255"/>
      <c r="Q54" s="255"/>
      <c r="R54" s="255"/>
      <c r="S54" s="256"/>
      <c r="T54" s="248"/>
      <c r="U54" s="249"/>
      <c r="V54" s="249"/>
      <c r="W54" s="250"/>
      <c r="X54" s="248"/>
      <c r="Y54" s="249"/>
      <c r="Z54" s="249"/>
      <c r="AA54" s="250"/>
      <c r="AB54" s="124" t="s">
        <v>67</v>
      </c>
      <c r="AC54" s="107"/>
      <c r="AD54" s="107"/>
      <c r="AE54" s="115"/>
      <c r="AF54" s="266"/>
      <c r="AG54" s="266"/>
      <c r="AH54" s="294" t="s">
        <v>68</v>
      </c>
      <c r="AI54" s="295"/>
      <c r="AJ54" s="246"/>
    </row>
    <row r="55" spans="1:36">
      <c r="A55" s="116" t="s">
        <v>69</v>
      </c>
      <c r="B55" s="153" t="s">
        <v>70</v>
      </c>
      <c r="C55" s="153" t="s">
        <v>71</v>
      </c>
      <c r="D55" s="251" t="s">
        <v>179</v>
      </c>
      <c r="E55" s="253" t="s">
        <v>155</v>
      </c>
      <c r="F55" s="251" t="s">
        <v>182</v>
      </c>
      <c r="G55" s="253"/>
      <c r="H55" s="251" t="s">
        <v>180</v>
      </c>
      <c r="I55" s="253"/>
      <c r="J55" s="251" t="s">
        <v>161</v>
      </c>
      <c r="K55" s="253"/>
      <c r="L55" s="251" t="s">
        <v>181</v>
      </c>
      <c r="M55" s="253"/>
      <c r="N55" s="251" t="s">
        <v>183</v>
      </c>
      <c r="O55" s="253"/>
      <c r="P55" s="251"/>
      <c r="Q55" s="253"/>
      <c r="R55" s="251"/>
      <c r="S55" s="253"/>
      <c r="T55" s="257"/>
      <c r="U55" s="259"/>
      <c r="V55" s="272"/>
      <c r="W55" s="273"/>
      <c r="X55" s="272"/>
      <c r="Y55" s="273"/>
      <c r="Z55" s="272"/>
      <c r="AA55" s="273"/>
      <c r="AB55" s="272"/>
      <c r="AC55" s="273"/>
      <c r="AD55" s="272"/>
      <c r="AE55" s="273"/>
      <c r="AF55" s="266"/>
      <c r="AG55" s="266"/>
      <c r="AH55" s="155"/>
      <c r="AI55" s="155"/>
      <c r="AJ55" s="246"/>
    </row>
    <row r="56" spans="1:36">
      <c r="A56" s="116"/>
      <c r="B56" s="153"/>
      <c r="C56" s="153" t="s">
        <v>77</v>
      </c>
      <c r="D56" s="282"/>
      <c r="E56" s="283"/>
      <c r="F56" s="282"/>
      <c r="G56" s="283"/>
      <c r="H56" s="282"/>
      <c r="I56" s="283"/>
      <c r="J56" s="282"/>
      <c r="K56" s="283"/>
      <c r="L56" s="282"/>
      <c r="M56" s="283"/>
      <c r="N56" s="282"/>
      <c r="O56" s="283"/>
      <c r="P56" s="282"/>
      <c r="Q56" s="283"/>
      <c r="R56" s="282"/>
      <c r="S56" s="283"/>
      <c r="T56" s="262"/>
      <c r="U56" s="264"/>
      <c r="V56" s="274"/>
      <c r="W56" s="275"/>
      <c r="X56" s="274"/>
      <c r="Y56" s="275"/>
      <c r="Z56" s="274"/>
      <c r="AA56" s="275"/>
      <c r="AB56" s="274"/>
      <c r="AC56" s="275"/>
      <c r="AD56" s="274"/>
      <c r="AE56" s="275"/>
      <c r="AF56" s="266"/>
      <c r="AG56" s="266"/>
      <c r="AH56" s="152" t="s">
        <v>78</v>
      </c>
      <c r="AI56" s="152" t="s">
        <v>79</v>
      </c>
      <c r="AJ56" s="246"/>
    </row>
    <row r="57" spans="1:36">
      <c r="A57" s="115"/>
      <c r="B57" s="156"/>
      <c r="C57" s="156"/>
      <c r="D57" s="254"/>
      <c r="E57" s="256"/>
      <c r="F57" s="254"/>
      <c r="G57" s="256"/>
      <c r="H57" s="254"/>
      <c r="I57" s="256"/>
      <c r="J57" s="254"/>
      <c r="K57" s="256"/>
      <c r="L57" s="254"/>
      <c r="M57" s="256"/>
      <c r="N57" s="254"/>
      <c r="O57" s="256"/>
      <c r="P57" s="254"/>
      <c r="Q57" s="256"/>
      <c r="R57" s="254"/>
      <c r="S57" s="256"/>
      <c r="T57" s="248"/>
      <c r="U57" s="250"/>
      <c r="V57" s="276"/>
      <c r="W57" s="277"/>
      <c r="X57" s="276"/>
      <c r="Y57" s="277"/>
      <c r="Z57" s="276"/>
      <c r="AA57" s="277"/>
      <c r="AB57" s="276"/>
      <c r="AC57" s="277"/>
      <c r="AD57" s="276"/>
      <c r="AE57" s="277"/>
      <c r="AF57" s="267"/>
      <c r="AG57" s="267"/>
      <c r="AH57" s="156" t="s">
        <v>80</v>
      </c>
      <c r="AI57" s="156" t="s">
        <v>81</v>
      </c>
      <c r="AJ57" s="247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33</v>
      </c>
      <c r="AH61" s="176">
        <v>0.05</v>
      </c>
      <c r="AI61" s="159"/>
      <c r="AJ61" s="159">
        <f t="shared" si="1"/>
        <v>1.6500000000000001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0.08</v>
      </c>
      <c r="AI62" s="159"/>
      <c r="AJ62" s="159">
        <f t="shared" si="1"/>
        <v>9.6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0.02</v>
      </c>
      <c r="AI69" s="159"/>
      <c r="AJ69" s="159">
        <f t="shared" ref="AJ69:AJ79" si="2">AG69*AH69</f>
        <v>1.8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150</v>
      </c>
      <c r="AH74" s="175">
        <v>0.02</v>
      </c>
      <c r="AI74" s="159"/>
      <c r="AJ74" s="159">
        <f t="shared" si="2"/>
        <v>3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3" t="s">
        <v>189</v>
      </c>
      <c r="AG78" s="160">
        <v>65</v>
      </c>
      <c r="AH78" s="175">
        <v>0.03</v>
      </c>
      <c r="AI78" s="159"/>
      <c r="AJ78" s="159">
        <f t="shared" si="2"/>
        <v>1.95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/>
      <c r="AG79" s="160"/>
      <c r="AH79" s="175"/>
      <c r="AI79" s="159"/>
      <c r="AJ79" s="159">
        <f t="shared" si="2"/>
        <v>0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44</v>
      </c>
      <c r="AH80" s="175">
        <v>0.05</v>
      </c>
      <c r="AI80" s="159"/>
      <c r="AJ80" s="160">
        <f>AG80*AH80</f>
        <v>2.2000000000000002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150</v>
      </c>
      <c r="AH81" s="193">
        <v>0.04</v>
      </c>
      <c r="AI81" s="159"/>
      <c r="AJ81" s="159">
        <f t="shared" ref="AJ81:AJ91" si="3">AG81*AH81</f>
        <v>6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90</v>
      </c>
      <c r="AH86" s="175">
        <v>7.0000000000000007E-2</v>
      </c>
      <c r="AI86" s="159"/>
      <c r="AJ86" s="159">
        <f t="shared" si="3"/>
        <v>6.3000000000000007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83" t="s">
        <v>192</v>
      </c>
      <c r="AG87" s="160">
        <v>100</v>
      </c>
      <c r="AH87" s="160">
        <v>0.05</v>
      </c>
      <c r="AI87" s="159"/>
      <c r="AJ87" s="159">
        <f t="shared" si="3"/>
        <v>5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118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68" t="s">
        <v>143</v>
      </c>
      <c r="W93" s="268"/>
      <c r="X93" s="268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68"/>
      <c r="W94" s="268"/>
      <c r="X94" s="268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H20:AI20"/>
    <mergeCell ref="AF18:AF23"/>
    <mergeCell ref="AG18:AG23"/>
    <mergeCell ref="Z21:AA23"/>
    <mergeCell ref="AH53:AI53"/>
    <mergeCell ref="Q8:R8"/>
    <mergeCell ref="N8:P8"/>
    <mergeCell ref="B9:D9"/>
    <mergeCell ref="E9:G9"/>
    <mergeCell ref="X21:Y23"/>
    <mergeCell ref="D55:E57"/>
    <mergeCell ref="F55:G57"/>
    <mergeCell ref="H55:I57"/>
    <mergeCell ref="J21:K23"/>
    <mergeCell ref="Q9:R9"/>
    <mergeCell ref="R21:S23"/>
    <mergeCell ref="T19:W20"/>
    <mergeCell ref="Q11:R11"/>
    <mergeCell ref="T21:U23"/>
    <mergeCell ref="V21:W23"/>
    <mergeCell ref="E14:G15"/>
    <mergeCell ref="B8:D8"/>
    <mergeCell ref="A6:D6"/>
    <mergeCell ref="E6:G6"/>
    <mergeCell ref="H6:J6"/>
    <mergeCell ref="K6:M6"/>
    <mergeCell ref="K16:M16"/>
    <mergeCell ref="E8:G8"/>
    <mergeCell ref="H8:J8"/>
    <mergeCell ref="K8:M8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F52:AF57"/>
    <mergeCell ref="AB21:AC23"/>
    <mergeCell ref="AD21:AE23"/>
    <mergeCell ref="L21:M23"/>
    <mergeCell ref="H9:J9"/>
    <mergeCell ref="K9:M9"/>
    <mergeCell ref="AJ52:AJ57"/>
    <mergeCell ref="B10:D10"/>
    <mergeCell ref="K10:M10"/>
    <mergeCell ref="D53:K54"/>
    <mergeCell ref="L53:S54"/>
    <mergeCell ref="T53:W54"/>
    <mergeCell ref="D19:K20"/>
    <mergeCell ref="L19:S20"/>
    <mergeCell ref="AJ18:AJ23"/>
    <mergeCell ref="AH18:AI18"/>
    <mergeCell ref="D21:E23"/>
    <mergeCell ref="F21:G23"/>
    <mergeCell ref="H21:I23"/>
    <mergeCell ref="N21:O23"/>
    <mergeCell ref="P21:Q23"/>
    <mergeCell ref="AG52:AG57"/>
  </mergeCells>
  <phoneticPr fontId="0" type="noConversion"/>
  <pageMargins left="0.69999998807907104" right="0.69999998807907104" top="0.75" bottom="0.75" header="0.30000001192092901" footer="0.30000001192092901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2025-01-27T01:53:03Z</cp:lastPrinted>
  <dcterms:created xsi:type="dcterms:W3CDTF">2020-12-03T13:18:48Z</dcterms:created>
  <dcterms:modified xsi:type="dcterms:W3CDTF">2025-01-27T01:53:26Z</dcterms:modified>
</cp:coreProperties>
</file>