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5251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<sst xmlns="http://schemas.openxmlformats.org/spreadsheetml/2006/main" count="380" uniqueCount="206">
  <si>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</si>
  <si>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</si>
  <si>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</si>
  <si>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</si>
  <si>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</si>
  <si>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</si>
  <si>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</si>
  <si>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</si>
  <si>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</si>
  <si>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</si>
  <si>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</si>
  <si>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</si>
  <si>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</si>
  <si>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</si>
  <si>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</si>
  <si>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</si>
  <si>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</si>
  <si>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</si>
  <si>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</si>
  <si>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</si>
  <si>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</si>
  <si>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</si>
  <si>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</si>
  <si>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</si>
  <si>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</si>
  <si>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</si>
  <si>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</si>
  <si>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</si>
  <si>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</si>
  <si>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</si>
  <si>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</si>
  <si>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</si>
  <si>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</si>
  <si>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</si>
  <si>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</si>
  <si>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</si>
  <si>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</si>
  <si>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</si>
  <si>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</si>
  <si>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</si>
  <si>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</si>
  <si>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</si>
  <si>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</si>
  <si>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</si>
  <si>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</si>
  <si>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</si>
  <si>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</si>
  <si>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</si>
  <si>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</si>
  <si>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</si>
  <si>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</si>
  <si>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</si>
  <si>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</si>
  <si>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</si>
  <si>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</si>
  <si>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</si>
  <si>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</si>
  <si>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</si>
  <si>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</si>
  <si>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</si>
  <si>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</si>
  <si>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</si>
  <si>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</si>
  <si>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</si>
  <si>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</si>
  <si>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</si>
  <si>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</si>
  <si>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</si>
  <si>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</si>
  <si>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</si>
  <si>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</si>
  <si>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</si>
  <si>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</si>
  <si>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</si>
  <si>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</si>
  <si>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</si>
  <si>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</si>
  <si>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</si>
  <si>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</si>
  <si>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</si>
  <si>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</si>
  <si>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</si>
  <si>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</si>
  <si>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</si>
  <si>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</si>
  <si>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</si>
  <si>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</si>
  <si>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</si>
  <si>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</si>
  <si>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</si>
  <si>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</si>
  <si>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</si>
  <si>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</si>
  <si>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</si>
  <si>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</si>
  <si>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</si>
  <si>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</si>
  <si>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</si>
  <si>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</si>
  <si>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</si>
  <si>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</si>
  <si>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</si>
  <si>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</si>
  <si>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</si>
  <si>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</si>
  <si>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</si>
  <si>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</si>
  <si>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</si>
  <si>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</si>
  <si>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</si>
  <si>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</si>
  <si>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</si>
  <si>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</si>
  <si>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</si>
  <si>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</si>
  <si>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</si>
  <si>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</si>
  <si>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</si>
  <si>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</si>
  <si>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</si>
  <si>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</si>
  <si>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</si>
  <si>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</si>
  <si>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</si>
  <si>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</si>
  <si>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</si>
  <si>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</si>
  <si>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</si>
  <si>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</si>
  <si>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</si>
  <si>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</si>
  <si>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</si>
  <si>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</si>
  <si>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</si>
  <si>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</si>
  <si>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</si>
  <si>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</si>
  <si>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</si>
  <si>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</si>
  <si>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</si>
  <si>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</si>
  <si>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</si>
  <si>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</si>
  <si>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</si>
  <si>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</si>
  <si>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</si>
  <si>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</si>
  <si>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</si>
  <si>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</si>
  <si>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</si>
  <si>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</si>
  <si>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</si>
  <si>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</si>
  <si>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</si>
  <si>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</si>
  <si>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</si>
  <si>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</si>
  <si>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</si>
  <si>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</si>
  <si>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</si>
  <si>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</si>
  <si>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</si>
  <si>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</si>
  <si>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</si>
  <si>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</si>
  <si>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</si>
  <si>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</si>
  <si>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</si>
  <si>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</si>
  <si>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</si>
  <si>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</si>
  <si>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</si>
  <si>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</si>
  <si>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</si>
  <si>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</si>
  <si>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</si>
  <si>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</si>
  <si>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</si>
  <si>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</si>
  <si>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</si>
  <si>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</si>
  <si>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</si>
  <si>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</si>
  <si>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</si>
  <si>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</si>
  <si>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</si>
  <si>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</si>
  <si>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</si>
  <si>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биточки вост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</si>
  <si>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</si>
  <si>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</si>
  <si>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</si>
  <si>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</si>
  <si>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</si>
  <si>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</si>
  <si>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</si>
  <si>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</si>
  <si>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</si>
  <si>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</si>
  <si>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</si>
  <si>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</si>
  <si>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</si>
  <si>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многодетные</t>
  </si>
  <si>
    <t>Камынина О.О</t>
  </si>
  <si>
    <t>Камынин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</si>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</sst>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1" t="s">
        <v>17</v>
      </c>
      <c r="B6" s="191"/>
      <c r="C6" s="191"/>
      <c r="D6" s="192"/>
      <c r="E6" s="193" t="s">
        <v>18</v>
      </c>
      <c r="F6" s="191"/>
      <c r="G6" s="192"/>
      <c r="H6" s="193" t="s">
        <v>19</v>
      </c>
      <c r="I6" s="194"/>
      <c r="J6" s="195"/>
      <c r="K6" s="193" t="s">
        <v>20</v>
      </c>
      <c r="L6" s="191"/>
      <c r="M6" s="19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6" t="s">
        <v>21</v>
      </c>
      <c r="AI6" s="197"/>
    </row>
    <row r="7" spans="1:35" ht="10.5" customHeight="1">
      <c r="A7" s="199" t="s">
        <v>22</v>
      </c>
      <c r="B7" s="199"/>
      <c r="C7" s="199"/>
      <c r="D7" s="200"/>
      <c r="E7" s="201" t="s">
        <v>23</v>
      </c>
      <c r="F7" s="202"/>
      <c r="G7" s="205"/>
      <c r="H7" s="201" t="s">
        <v>24</v>
      </c>
      <c r="I7" s="206"/>
      <c r="J7" s="207"/>
      <c r="K7" s="201" t="s">
        <v>25</v>
      </c>
      <c r="L7" s="202"/>
      <c r="M7" s="205"/>
      <c r="N7" s="201" t="s">
        <v>26</v>
      </c>
      <c r="O7" s="202"/>
      <c r="P7" s="205"/>
      <c r="Q7" s="201" t="s">
        <v>27</v>
      </c>
      <c r="R7" s="20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3" t="s">
        <v>29</v>
      </c>
      <c r="AI7" s="204"/>
    </row>
    <row r="8" spans="1:35" ht="14.4">
      <c r="A8" s="10" t="s">
        <v>30</v>
      </c>
      <c r="B8" s="193" t="s">
        <v>31</v>
      </c>
      <c r="C8" s="191"/>
      <c r="D8" s="192"/>
      <c r="E8" s="201" t="s">
        <v>32</v>
      </c>
      <c r="F8" s="202"/>
      <c r="G8" s="205"/>
      <c r="H8" s="201" t="s">
        <v>33</v>
      </c>
      <c r="I8" s="206"/>
      <c r="J8" s="207"/>
      <c r="K8" s="201" t="s">
        <v>34</v>
      </c>
      <c r="L8" s="202"/>
      <c r="M8" s="205"/>
      <c r="N8" s="201" t="s">
        <v>35</v>
      </c>
      <c r="O8" s="202"/>
      <c r="P8" s="205"/>
      <c r="Q8" s="201" t="s">
        <v>36</v>
      </c>
      <c r="R8" s="20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1" t="s">
        <v>38</v>
      </c>
      <c r="C9" s="202"/>
      <c r="D9" s="205"/>
      <c r="E9" s="201" t="s">
        <v>39</v>
      </c>
      <c r="F9" s="202"/>
      <c r="G9" s="205"/>
      <c r="H9" s="201" t="s">
        <v>40</v>
      </c>
      <c r="I9" s="206"/>
      <c r="J9" s="207"/>
      <c r="K9" s="201" t="s">
        <v>39</v>
      </c>
      <c r="L9" s="202"/>
      <c r="M9" s="205"/>
      <c r="N9" s="20"/>
      <c r="O9" s="4" t="s">
        <v>39</v>
      </c>
      <c r="P9" s="4"/>
      <c r="Q9" s="201" t="s">
        <v>41</v>
      </c>
      <c r="R9" s="20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8" t="s">
        <v>45</v>
      </c>
      <c r="C10" s="199"/>
      <c r="D10" s="200"/>
      <c r="E10" s="4"/>
      <c r="F10" s="4"/>
      <c r="G10" s="17"/>
      <c r="H10" s="4"/>
      <c r="I10" s="4"/>
      <c r="J10" s="17"/>
      <c r="K10" s="198"/>
      <c r="L10" s="199"/>
      <c r="M10" s="200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8">
        <v>7</v>
      </c>
      <c r="R11" s="209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2">
        <v>121</v>
      </c>
      <c r="F14" s="232"/>
      <c r="G14" s="23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4"/>
      <c r="F15" s="234"/>
      <c r="G15" s="23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6">
        <v>2299</v>
      </c>
      <c r="L16" s="237"/>
      <c r="M16" s="23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193" t="s">
        <v>57</v>
      </c>
      <c r="AI18" s="191"/>
      <c r="AJ18" s="238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17"/>
      <c r="AG19" s="220"/>
      <c r="AH19" s="198" t="s">
        <v>65</v>
      </c>
      <c r="AI19" s="199"/>
      <c r="AJ19" s="239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17"/>
      <c r="AG20" s="220"/>
      <c r="AH20" s="193" t="s">
        <v>68</v>
      </c>
      <c r="AI20" s="191"/>
      <c r="AJ20" s="239"/>
    </row>
    <row r="21" spans="1:36" ht="14.4">
      <c r="A21" s="16" t="s">
        <v>69</v>
      </c>
      <c r="B21" s="62" t="s">
        <v>70</v>
      </c>
      <c r="C21" s="62" t="s">
        <v>71</v>
      </c>
      <c r="D21" s="193" t="s">
        <v>72</v>
      </c>
      <c r="E21" s="226"/>
      <c r="F21" s="193" t="s">
        <v>73</v>
      </c>
      <c r="G21" s="226"/>
      <c r="H21" s="193" t="s">
        <v>74</v>
      </c>
      <c r="I21" s="226"/>
      <c r="J21" s="193" t="s">
        <v>75</v>
      </c>
      <c r="K21" s="226"/>
      <c r="L21" s="193" t="s">
        <v>76</v>
      </c>
      <c r="M21" s="226"/>
      <c r="N21" s="193"/>
      <c r="O21" s="226"/>
      <c r="P21" s="193"/>
      <c r="Q21" s="226"/>
      <c r="R21" s="193"/>
      <c r="S21" s="226"/>
      <c r="T21" s="193"/>
      <c r="U21" s="226"/>
      <c r="V21" s="222"/>
      <c r="W21" s="195"/>
      <c r="X21" s="222"/>
      <c r="Y21" s="195"/>
      <c r="Z21" s="222"/>
      <c r="AA21" s="195"/>
      <c r="AB21" s="222"/>
      <c r="AC21" s="195"/>
      <c r="AD21" s="222"/>
      <c r="AE21" s="195"/>
      <c r="AF21" s="218"/>
      <c r="AG21" s="220"/>
      <c r="AH21" s="64"/>
      <c r="AI21" s="65"/>
      <c r="AJ21" s="239"/>
    </row>
    <row r="22" spans="1:36" ht="11.25" customHeight="1">
      <c r="A22" s="16"/>
      <c r="B22" s="62"/>
      <c r="C22" s="62" t="s">
        <v>77</v>
      </c>
      <c r="D22" s="227"/>
      <c r="E22" s="228"/>
      <c r="F22" s="227"/>
      <c r="G22" s="228"/>
      <c r="H22" s="227"/>
      <c r="I22" s="228"/>
      <c r="J22" s="227"/>
      <c r="K22" s="228"/>
      <c r="L22" s="227"/>
      <c r="M22" s="228"/>
      <c r="N22" s="227"/>
      <c r="O22" s="228"/>
      <c r="P22" s="227"/>
      <c r="Q22" s="228"/>
      <c r="R22" s="227"/>
      <c r="S22" s="228"/>
      <c r="T22" s="227"/>
      <c r="U22" s="228"/>
      <c r="V22" s="223"/>
      <c r="W22" s="207"/>
      <c r="X22" s="223"/>
      <c r="Y22" s="207"/>
      <c r="Z22" s="223"/>
      <c r="AA22" s="207"/>
      <c r="AB22" s="223"/>
      <c r="AC22" s="207"/>
      <c r="AD22" s="223"/>
      <c r="AE22" s="207"/>
      <c r="AF22" s="218"/>
      <c r="AG22" s="220"/>
      <c r="AH22" s="61" t="s">
        <v>78</v>
      </c>
      <c r="AI22" s="7" t="s">
        <v>79</v>
      </c>
      <c r="AJ22" s="239"/>
    </row>
    <row r="23" spans="1:36" ht="7.5" customHeight="1">
      <c r="A23" s="15"/>
      <c r="B23" s="66"/>
      <c r="C23" s="66"/>
      <c r="D23" s="229"/>
      <c r="E23" s="230"/>
      <c r="F23" s="229"/>
      <c r="G23" s="230"/>
      <c r="H23" s="229"/>
      <c r="I23" s="230"/>
      <c r="J23" s="229"/>
      <c r="K23" s="230"/>
      <c r="L23" s="229"/>
      <c r="M23" s="230"/>
      <c r="N23" s="229"/>
      <c r="O23" s="230"/>
      <c r="P23" s="229"/>
      <c r="Q23" s="230"/>
      <c r="R23" s="229"/>
      <c r="S23" s="230"/>
      <c r="T23" s="229"/>
      <c r="U23" s="230"/>
      <c r="V23" s="224"/>
      <c r="W23" s="225"/>
      <c r="X23" s="224"/>
      <c r="Y23" s="225"/>
      <c r="Z23" s="224"/>
      <c r="AA23" s="225"/>
      <c r="AB23" s="224"/>
      <c r="AC23" s="225"/>
      <c r="AD23" s="224"/>
      <c r="AE23" s="225"/>
      <c r="AF23" s="219"/>
      <c r="AG23" s="221"/>
      <c r="AH23" s="66" t="s">
        <v>80</v>
      </c>
      <c r="AI23" s="14" t="s">
        <v>81</v>
      </c>
      <c r="AJ23" s="240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193" t="s">
        <v>57</v>
      </c>
      <c r="AI52" s="191"/>
      <c r="AJ52" s="241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17"/>
      <c r="AG53" s="220"/>
      <c r="AH53" s="198" t="s">
        <v>65</v>
      </c>
      <c r="AI53" s="199"/>
      <c r="AJ53" s="241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17"/>
      <c r="AG54" s="220"/>
      <c r="AH54" s="193" t="s">
        <v>68</v>
      </c>
      <c r="AI54" s="191"/>
      <c r="AJ54" s="241"/>
    </row>
    <row r="55" spans="1:36" ht="9" customHeight="1">
      <c r="A55" s="16" t="s">
        <v>69</v>
      </c>
      <c r="B55" s="62" t="s">
        <v>70</v>
      </c>
      <c r="C55" s="62" t="s">
        <v>71</v>
      </c>
      <c r="D55" s="193"/>
      <c r="E55" s="226"/>
      <c r="F55" s="193"/>
      <c r="G55" s="226"/>
      <c r="H55" s="193"/>
      <c r="I55" s="226"/>
      <c r="J55" s="193"/>
      <c r="K55" s="226"/>
      <c r="L55" s="193"/>
      <c r="M55" s="226"/>
      <c r="N55" s="193"/>
      <c r="O55" s="226"/>
      <c r="P55" s="193"/>
      <c r="Q55" s="226"/>
      <c r="R55" s="193"/>
      <c r="S55" s="226"/>
      <c r="T55" s="193"/>
      <c r="U55" s="226"/>
      <c r="V55" s="222"/>
      <c r="W55" s="195"/>
      <c r="X55" s="222"/>
      <c r="Y55" s="195"/>
      <c r="Z55" s="222"/>
      <c r="AA55" s="195"/>
      <c r="AB55" s="222"/>
      <c r="AC55" s="195"/>
      <c r="AD55" s="222"/>
      <c r="AE55" s="195"/>
      <c r="AF55" s="218"/>
      <c r="AG55" s="220"/>
      <c r="AH55" s="64"/>
      <c r="AI55" s="65"/>
      <c r="AJ55" s="241"/>
    </row>
    <row r="56" spans="1:36" ht="9.75" customHeight="1">
      <c r="A56" s="16"/>
      <c r="B56" s="62"/>
      <c r="C56" s="62" t="s">
        <v>77</v>
      </c>
      <c r="D56" s="227"/>
      <c r="E56" s="228"/>
      <c r="F56" s="227"/>
      <c r="G56" s="228"/>
      <c r="H56" s="227"/>
      <c r="I56" s="228"/>
      <c r="J56" s="227"/>
      <c r="K56" s="228"/>
      <c r="L56" s="227"/>
      <c r="M56" s="228"/>
      <c r="N56" s="227"/>
      <c r="O56" s="228"/>
      <c r="P56" s="227"/>
      <c r="Q56" s="228"/>
      <c r="R56" s="227"/>
      <c r="S56" s="228"/>
      <c r="T56" s="227"/>
      <c r="U56" s="228"/>
      <c r="V56" s="223"/>
      <c r="W56" s="207"/>
      <c r="X56" s="223"/>
      <c r="Y56" s="207"/>
      <c r="Z56" s="223"/>
      <c r="AA56" s="207"/>
      <c r="AB56" s="223"/>
      <c r="AC56" s="207"/>
      <c r="AD56" s="223"/>
      <c r="AE56" s="207"/>
      <c r="AF56" s="218"/>
      <c r="AG56" s="220"/>
      <c r="AH56" s="61" t="s">
        <v>78</v>
      </c>
      <c r="AI56" s="7" t="s">
        <v>79</v>
      </c>
      <c r="AJ56" s="241"/>
    </row>
    <row r="57" spans="1:36" ht="8.25" customHeight="1">
      <c r="A57" s="15"/>
      <c r="B57" s="66"/>
      <c r="C57" s="66"/>
      <c r="D57" s="229"/>
      <c r="E57" s="230"/>
      <c r="F57" s="229"/>
      <c r="G57" s="230"/>
      <c r="H57" s="229"/>
      <c r="I57" s="230"/>
      <c r="J57" s="229"/>
      <c r="K57" s="230"/>
      <c r="L57" s="229"/>
      <c r="M57" s="230"/>
      <c r="N57" s="229"/>
      <c r="O57" s="230"/>
      <c r="P57" s="229"/>
      <c r="Q57" s="230"/>
      <c r="R57" s="229"/>
      <c r="S57" s="230"/>
      <c r="T57" s="229"/>
      <c r="U57" s="230"/>
      <c r="V57" s="224"/>
      <c r="W57" s="225"/>
      <c r="X57" s="224"/>
      <c r="Y57" s="225"/>
      <c r="Z57" s="224"/>
      <c r="AA57" s="225"/>
      <c r="AB57" s="224"/>
      <c r="AC57" s="225"/>
      <c r="AD57" s="224"/>
      <c r="AE57" s="225"/>
      <c r="AF57" s="219"/>
      <c r="AG57" s="221"/>
      <c r="AH57" s="66" t="s">
        <v>80</v>
      </c>
      <c r="AI57" s="14" t="s">
        <v>81</v>
      </c>
      <c r="AJ57" s="241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1" t="s">
        <v>143</v>
      </c>
      <c r="W93" s="231"/>
      <c r="X93" s="23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1"/>
      <c r="W94" s="231"/>
      <c r="X94" s="23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7" zoomScale="99" zoomScaleNormal="99" workbookViewId="0">
      <selection activeCell="AF6" sqref="AF6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6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 ht="14.4">
      <c r="A2" s="100" t="s">
        <v>197</v>
      </c>
      <c r="B2" s="100"/>
      <c r="C2" s="172" t="s">
        <v>198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12</v>
      </c>
      <c r="AF3" s="102"/>
      <c r="AG3" s="102"/>
      <c r="AH3" s="102"/>
      <c r="AI3" s="102"/>
      <c r="AJ3" s="100"/>
    </row>
    <row r="4" spans="1:36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 ht="14.4">
      <c r="A6" s="243" t="s">
        <v>17</v>
      </c>
      <c r="B6" s="243"/>
      <c r="C6" s="243"/>
      <c r="D6" s="244"/>
      <c r="E6" s="242" t="s">
        <v>18</v>
      </c>
      <c r="F6" s="243"/>
      <c r="G6" s="244"/>
      <c r="H6" s="242" t="s">
        <v>19</v>
      </c>
      <c r="I6" s="243"/>
      <c r="J6" s="244"/>
      <c r="K6" s="242" t="s">
        <v>20</v>
      </c>
      <c r="L6" s="243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8" t="s">
        <v>21</v>
      </c>
      <c r="AI6" s="287"/>
      <c r="AJ6" s="100"/>
    </row>
    <row r="7" spans="1:36" ht="14.4">
      <c r="A7" s="246" t="s">
        <v>22</v>
      </c>
      <c r="B7" s="246"/>
      <c r="C7" s="246"/>
      <c r="D7" s="247"/>
      <c r="E7" s="252" t="s">
        <v>23</v>
      </c>
      <c r="F7" s="272"/>
      <c r="G7" s="254"/>
      <c r="H7" s="273" t="s">
        <v>24</v>
      </c>
      <c r="I7" s="274"/>
      <c r="J7" s="275"/>
      <c r="K7" s="252" t="s">
        <v>25</v>
      </c>
      <c r="L7" s="272"/>
      <c r="M7" s="254"/>
      <c r="N7" s="252" t="s">
        <v>26</v>
      </c>
      <c r="O7" s="272"/>
      <c r="P7" s="254"/>
      <c r="Q7" s="252" t="s">
        <v>27</v>
      </c>
      <c r="R7" s="27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0" t="s">
        <v>29</v>
      </c>
      <c r="AI7" s="271"/>
      <c r="AJ7" s="100"/>
    </row>
    <row r="8" spans="1:36" ht="14.4">
      <c r="A8" s="108" t="s">
        <v>30</v>
      </c>
      <c r="B8" s="242" t="s">
        <v>31</v>
      </c>
      <c r="C8" s="243"/>
      <c r="D8" s="244"/>
      <c r="E8" s="252" t="s">
        <v>32</v>
      </c>
      <c r="F8" s="272"/>
      <c r="G8" s="254"/>
      <c r="H8" s="252" t="s">
        <v>33</v>
      </c>
      <c r="I8" s="272"/>
      <c r="J8" s="254"/>
      <c r="K8" s="252" t="s">
        <v>34</v>
      </c>
      <c r="L8" s="272"/>
      <c r="M8" s="254"/>
      <c r="N8" s="252" t="s">
        <v>35</v>
      </c>
      <c r="O8" s="272"/>
      <c r="P8" s="254"/>
      <c r="Q8" s="252" t="s">
        <v>36</v>
      </c>
      <c r="R8" s="27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 ht="14.4">
      <c r="A9" s="116" t="s">
        <v>37</v>
      </c>
      <c r="B9" s="252" t="s">
        <v>38</v>
      </c>
      <c r="C9" s="272"/>
      <c r="D9" s="254"/>
      <c r="E9" s="252" t="s">
        <v>39</v>
      </c>
      <c r="F9" s="272"/>
      <c r="G9" s="254"/>
      <c r="H9" s="252" t="s">
        <v>40</v>
      </c>
      <c r="I9" s="272"/>
      <c r="J9" s="254"/>
      <c r="K9" s="252" t="s">
        <v>39</v>
      </c>
      <c r="L9" s="272"/>
      <c r="M9" s="254"/>
      <c r="N9" s="120"/>
      <c r="O9" s="100" t="s">
        <v>39</v>
      </c>
      <c r="P9" s="112"/>
      <c r="Q9" s="252" t="s">
        <v>41</v>
      </c>
      <c r="R9" s="272"/>
      <c r="S9" s="100"/>
      <c r="T9" s="100"/>
      <c r="U9" s="100"/>
      <c r="V9" s="100" t="s">
        <v>42</v>
      </c>
      <c r="W9" s="100"/>
      <c r="X9" s="103">
        <v>26</v>
      </c>
      <c r="Y9" s="100"/>
      <c r="Z9" s="103" t="s">
        <v>205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 ht="14.4">
      <c r="A10" s="123"/>
      <c r="B10" s="245" t="s">
        <v>45</v>
      </c>
      <c r="C10" s="246"/>
      <c r="D10" s="247"/>
      <c r="E10" s="124"/>
      <c r="F10" s="107"/>
      <c r="G10" s="123"/>
      <c r="H10" s="124"/>
      <c r="I10" s="107"/>
      <c r="J10" s="123"/>
      <c r="K10" s="245"/>
      <c r="L10" s="246"/>
      <c r="M10" s="247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8">
        <v>7</v>
      </c>
      <c r="R11" s="24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6">
        <v>118</v>
      </c>
      <c r="F14" s="257"/>
      <c r="G14" s="258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59"/>
      <c r="F15" s="260"/>
      <c r="G15" s="261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203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4.4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4">
        <v>118</v>
      </c>
      <c r="L16" s="285">
        <v>384.8</v>
      </c>
      <c r="M16" s="286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2" t="s">
        <v>55</v>
      </c>
      <c r="AG18" s="262" t="s">
        <v>56</v>
      </c>
      <c r="AH18" s="242" t="s">
        <v>57</v>
      </c>
      <c r="AI18" s="244"/>
      <c r="AJ18" s="265" t="s">
        <v>58</v>
      </c>
    </row>
    <row r="19" spans="1:36" ht="14.4">
      <c r="A19" s="108"/>
      <c r="B19" s="152"/>
      <c r="C19" s="153" t="s">
        <v>59</v>
      </c>
      <c r="D19" s="174"/>
      <c r="E19" s="243" t="s">
        <v>61</v>
      </c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4"/>
      <c r="T19" s="242" t="s">
        <v>62</v>
      </c>
      <c r="U19" s="243"/>
      <c r="V19" s="243"/>
      <c r="W19" s="244"/>
      <c r="X19" s="242" t="s">
        <v>63</v>
      </c>
      <c r="Y19" s="243"/>
      <c r="Z19" s="243"/>
      <c r="AA19" s="244"/>
      <c r="AB19" s="109" t="s">
        <v>64</v>
      </c>
      <c r="AC19" s="110"/>
      <c r="AD19" s="110"/>
      <c r="AE19" s="111"/>
      <c r="AF19" s="263"/>
      <c r="AG19" s="263"/>
      <c r="AH19" s="245" t="s">
        <v>65</v>
      </c>
      <c r="AI19" s="247"/>
      <c r="AJ19" s="266"/>
    </row>
    <row r="20" spans="1:36" ht="9.75" customHeight="1">
      <c r="A20" s="116"/>
      <c r="B20" s="153"/>
      <c r="C20" s="153" t="s">
        <v>66</v>
      </c>
      <c r="D20" s="175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7"/>
      <c r="T20" s="245"/>
      <c r="U20" s="246"/>
      <c r="V20" s="246"/>
      <c r="W20" s="247"/>
      <c r="X20" s="245"/>
      <c r="Y20" s="246"/>
      <c r="Z20" s="246"/>
      <c r="AA20" s="247"/>
      <c r="AB20" s="124" t="s">
        <v>67</v>
      </c>
      <c r="AC20" s="107"/>
      <c r="AD20" s="107"/>
      <c r="AE20" s="115"/>
      <c r="AF20" s="263"/>
      <c r="AG20" s="263"/>
      <c r="AH20" s="268" t="s">
        <v>68</v>
      </c>
      <c r="AI20" s="269"/>
      <c r="AJ20" s="266"/>
    </row>
    <row r="21" spans="1:36" ht="14.4">
      <c r="A21" s="116" t="s">
        <v>69</v>
      </c>
      <c r="B21" s="153" t="s">
        <v>70</v>
      </c>
      <c r="C21" s="153" t="s">
        <v>71</v>
      </c>
      <c r="D21" s="250" t="s">
        <v>178</v>
      </c>
      <c r="E21" s="251" t="s">
        <v>155</v>
      </c>
      <c r="F21" s="250" t="s">
        <v>186</v>
      </c>
      <c r="G21" s="244"/>
      <c r="H21" s="250" t="s">
        <v>179</v>
      </c>
      <c r="I21" s="244"/>
      <c r="J21" s="250" t="s">
        <v>161</v>
      </c>
      <c r="K21" s="244"/>
      <c r="L21" s="250" t="s">
        <v>180</v>
      </c>
      <c r="M21" s="244"/>
      <c r="N21" s="250" t="s">
        <v>182</v>
      </c>
      <c r="O21" s="244"/>
      <c r="P21" s="250" t="s">
        <v>181</v>
      </c>
      <c r="Q21" s="244"/>
      <c r="R21" s="255"/>
      <c r="S21" s="244"/>
      <c r="T21" s="242"/>
      <c r="U21" s="244"/>
      <c r="V21" s="278"/>
      <c r="W21" s="279"/>
      <c r="X21" s="278"/>
      <c r="Y21" s="279"/>
      <c r="Z21" s="278"/>
      <c r="AA21" s="279"/>
      <c r="AB21" s="278"/>
      <c r="AC21" s="279"/>
      <c r="AD21" s="278"/>
      <c r="AE21" s="279"/>
      <c r="AF21" s="263"/>
      <c r="AG21" s="263"/>
      <c r="AH21" s="155"/>
      <c r="AI21" s="155"/>
      <c r="AJ21" s="266"/>
    </row>
    <row r="22" spans="1:36" ht="10.5" customHeight="1">
      <c r="A22" s="116"/>
      <c r="B22" s="153"/>
      <c r="C22" s="153" t="s">
        <v>77</v>
      </c>
      <c r="D22" s="252"/>
      <c r="E22" s="253"/>
      <c r="F22" s="252"/>
      <c r="G22" s="254"/>
      <c r="H22" s="252"/>
      <c r="I22" s="254"/>
      <c r="J22" s="252"/>
      <c r="K22" s="254"/>
      <c r="L22" s="277"/>
      <c r="M22" s="254"/>
      <c r="N22" s="252"/>
      <c r="O22" s="254"/>
      <c r="P22" s="252"/>
      <c r="Q22" s="254"/>
      <c r="R22" s="252"/>
      <c r="S22" s="254"/>
      <c r="T22" s="252"/>
      <c r="U22" s="254"/>
      <c r="V22" s="280"/>
      <c r="W22" s="281"/>
      <c r="X22" s="280"/>
      <c r="Y22" s="281"/>
      <c r="Z22" s="280"/>
      <c r="AA22" s="281"/>
      <c r="AB22" s="280"/>
      <c r="AC22" s="281"/>
      <c r="AD22" s="280"/>
      <c r="AE22" s="281"/>
      <c r="AF22" s="263"/>
      <c r="AG22" s="263"/>
      <c r="AH22" s="152" t="s">
        <v>78</v>
      </c>
      <c r="AI22" s="152" t="s">
        <v>79</v>
      </c>
      <c r="AJ22" s="266"/>
    </row>
    <row r="23" spans="1:36" ht="11.25" customHeight="1">
      <c r="A23" s="115"/>
      <c r="B23" s="156"/>
      <c r="C23" s="156"/>
      <c r="D23" s="245"/>
      <c r="E23" s="247"/>
      <c r="F23" s="245"/>
      <c r="G23" s="247"/>
      <c r="H23" s="245"/>
      <c r="I23" s="247"/>
      <c r="J23" s="245"/>
      <c r="K23" s="247"/>
      <c r="L23" s="245"/>
      <c r="M23" s="247"/>
      <c r="N23" s="245"/>
      <c r="O23" s="247"/>
      <c r="P23" s="245"/>
      <c r="Q23" s="247"/>
      <c r="R23" s="245"/>
      <c r="S23" s="247"/>
      <c r="T23" s="245"/>
      <c r="U23" s="247"/>
      <c r="V23" s="282"/>
      <c r="W23" s="283"/>
      <c r="X23" s="282"/>
      <c r="Y23" s="283"/>
      <c r="Z23" s="282"/>
      <c r="AA23" s="283"/>
      <c r="AB23" s="282"/>
      <c r="AC23" s="283"/>
      <c r="AD23" s="282"/>
      <c r="AE23" s="283"/>
      <c r="AF23" s="264"/>
      <c r="AG23" s="264"/>
      <c r="AH23" s="156" t="s">
        <v>80</v>
      </c>
      <c r="AI23" s="156" t="s">
        <v>81</v>
      </c>
      <c r="AJ23" s="267"/>
    </row>
    <row r="24" spans="1:36" ht="14.4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 ht="14.4">
      <c r="A27" s="164" t="s">
        <v>188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370</v>
      </c>
      <c r="AH27" s="181">
        <v>0.13</v>
      </c>
      <c r="AI27" s="165"/>
      <c r="AJ27" s="159">
        <f>AG27*AH27</f>
        <v>48.1</v>
      </c>
    </row>
    <row r="28" spans="1:36" ht="14.4">
      <c r="A28" s="166" t="s">
        <v>192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350</v>
      </c>
      <c r="AH28" s="183">
        <v>0.03</v>
      </c>
      <c r="AI28" s="159"/>
      <c r="AJ28" s="159">
        <f t="shared" si="0"/>
        <v>10.5</v>
      </c>
    </row>
    <row r="29" spans="1:36" ht="14.4">
      <c r="A29" s="166" t="s">
        <v>201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 ht="14.4">
      <c r="A34" s="158" t="s">
        <v>184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 ht="14.4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193</v>
      </c>
      <c r="M37" s="182"/>
      <c r="N37" s="182"/>
      <c r="O37" s="182"/>
      <c r="P37" s="185" t="s">
        <v>191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6">
        <v>8.9999999999999993E-3</v>
      </c>
      <c r="AG37" s="173">
        <v>996</v>
      </c>
      <c r="AH37" s="183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 ht="14.4">
      <c r="A40" s="158" t="s">
        <v>97</v>
      </c>
      <c r="B40" s="159"/>
      <c r="C40" s="159"/>
      <c r="D40" s="182"/>
      <c r="E40" s="182"/>
      <c r="F40" s="173"/>
      <c r="G40" s="186" t="s">
        <v>189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160</v>
      </c>
      <c r="AH40" s="183">
        <v>0.05</v>
      </c>
      <c r="AI40" s="159"/>
      <c r="AJ40" s="159">
        <f t="shared" si="0"/>
        <v>8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/>
      <c r="AG44" s="173"/>
      <c r="AH44" s="183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 ht="14.4">
      <c r="A47" s="158" t="s">
        <v>183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 ht="14.4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 ht="14.4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 t="s">
        <v>191</v>
      </c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 t="s">
        <v>191</v>
      </c>
      <c r="AG50" s="173">
        <v>50</v>
      </c>
      <c r="AH50" s="183">
        <v>2.1999999999999999E-2</v>
      </c>
      <c r="AI50" s="159"/>
      <c r="AJ50" s="159">
        <f t="shared" si="0"/>
        <v>1.0999999999999999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2" t="s">
        <v>55</v>
      </c>
      <c r="AG52" s="262" t="s">
        <v>56</v>
      </c>
      <c r="AH52" s="242" t="s">
        <v>57</v>
      </c>
      <c r="AI52" s="244"/>
      <c r="AJ52" s="265" t="s">
        <v>111</v>
      </c>
    </row>
    <row r="53" spans="1:36" ht="14.4">
      <c r="A53" s="108"/>
      <c r="B53" s="152"/>
      <c r="C53" s="153" t="s">
        <v>59</v>
      </c>
      <c r="D53" s="242" t="s">
        <v>61</v>
      </c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4"/>
      <c r="T53" s="242" t="s">
        <v>62</v>
      </c>
      <c r="U53" s="243"/>
      <c r="V53" s="243"/>
      <c r="W53" s="244"/>
      <c r="X53" s="242" t="s">
        <v>63</v>
      </c>
      <c r="Y53" s="243"/>
      <c r="Z53" s="243"/>
      <c r="AA53" s="244"/>
      <c r="AB53" s="109" t="s">
        <v>112</v>
      </c>
      <c r="AC53" s="110"/>
      <c r="AD53" s="110"/>
      <c r="AE53" s="111"/>
      <c r="AF53" s="263"/>
      <c r="AG53" s="263"/>
      <c r="AH53" s="245" t="s">
        <v>65</v>
      </c>
      <c r="AI53" s="247"/>
      <c r="AJ53" s="266"/>
    </row>
    <row r="54" spans="1:36" ht="14.4">
      <c r="A54" s="116"/>
      <c r="B54" s="153"/>
      <c r="C54" s="153" t="s">
        <v>66</v>
      </c>
      <c r="D54" s="245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7"/>
      <c r="T54" s="245"/>
      <c r="U54" s="246"/>
      <c r="V54" s="246"/>
      <c r="W54" s="247"/>
      <c r="X54" s="245"/>
      <c r="Y54" s="246"/>
      <c r="Z54" s="246"/>
      <c r="AA54" s="247"/>
      <c r="AB54" s="124" t="s">
        <v>67</v>
      </c>
      <c r="AC54" s="107"/>
      <c r="AD54" s="107"/>
      <c r="AE54" s="115"/>
      <c r="AF54" s="263"/>
      <c r="AG54" s="263"/>
      <c r="AH54" s="268" t="s">
        <v>68</v>
      </c>
      <c r="AI54" s="269"/>
      <c r="AJ54" s="266"/>
    </row>
    <row r="55" spans="1:36" ht="14.4">
      <c r="A55" s="116" t="s">
        <v>69</v>
      </c>
      <c r="B55" s="153" t="s">
        <v>70</v>
      </c>
      <c r="C55" s="153" t="s">
        <v>71</v>
      </c>
      <c r="D55" s="242" t="s">
        <v>178</v>
      </c>
      <c r="E55" s="244" t="s">
        <v>155</v>
      </c>
      <c r="F55" s="242" t="s">
        <v>186</v>
      </c>
      <c r="G55" s="244"/>
      <c r="H55" s="242" t="s">
        <v>179</v>
      </c>
      <c r="I55" s="244"/>
      <c r="J55" s="242" t="s">
        <v>161</v>
      </c>
      <c r="K55" s="244"/>
      <c r="L55" s="242" t="s">
        <v>180</v>
      </c>
      <c r="M55" s="244"/>
      <c r="N55" s="242" t="s">
        <v>182</v>
      </c>
      <c r="O55" s="244"/>
      <c r="P55" s="242" t="s">
        <v>181</v>
      </c>
      <c r="Q55" s="244"/>
      <c r="R55" s="242"/>
      <c r="S55" s="244"/>
      <c r="T55" s="242"/>
      <c r="U55" s="244"/>
      <c r="V55" s="278"/>
      <c r="W55" s="279"/>
      <c r="X55" s="278"/>
      <c r="Y55" s="279"/>
      <c r="Z55" s="278"/>
      <c r="AA55" s="279"/>
      <c r="AB55" s="278"/>
      <c r="AC55" s="279"/>
      <c r="AD55" s="278"/>
      <c r="AE55" s="279"/>
      <c r="AF55" s="263"/>
      <c r="AG55" s="263"/>
      <c r="AH55" s="155"/>
      <c r="AI55" s="155"/>
      <c r="AJ55" s="266"/>
    </row>
    <row r="56" spans="1:36" ht="14.4">
      <c r="A56" s="116"/>
      <c r="B56" s="153"/>
      <c r="C56" s="153" t="s">
        <v>77</v>
      </c>
      <c r="D56" s="252"/>
      <c r="E56" s="254"/>
      <c r="F56" s="252"/>
      <c r="G56" s="254"/>
      <c r="H56" s="252"/>
      <c r="I56" s="254"/>
      <c r="J56" s="252"/>
      <c r="K56" s="254"/>
      <c r="L56" s="252"/>
      <c r="M56" s="254"/>
      <c r="N56" s="252"/>
      <c r="O56" s="254"/>
      <c r="P56" s="252"/>
      <c r="Q56" s="254"/>
      <c r="R56" s="252"/>
      <c r="S56" s="254"/>
      <c r="T56" s="252"/>
      <c r="U56" s="254"/>
      <c r="V56" s="280"/>
      <c r="W56" s="281"/>
      <c r="X56" s="280"/>
      <c r="Y56" s="281"/>
      <c r="Z56" s="280"/>
      <c r="AA56" s="281"/>
      <c r="AB56" s="280"/>
      <c r="AC56" s="281"/>
      <c r="AD56" s="280"/>
      <c r="AE56" s="281"/>
      <c r="AF56" s="263"/>
      <c r="AG56" s="263"/>
      <c r="AH56" s="152" t="s">
        <v>78</v>
      </c>
      <c r="AI56" s="152" t="s">
        <v>79</v>
      </c>
      <c r="AJ56" s="266"/>
    </row>
    <row r="57" spans="1:36" ht="14.4">
      <c r="A57" s="115"/>
      <c r="B57" s="156"/>
      <c r="C57" s="156"/>
      <c r="D57" s="245"/>
      <c r="E57" s="247"/>
      <c r="F57" s="245"/>
      <c r="G57" s="247"/>
      <c r="H57" s="245"/>
      <c r="I57" s="247"/>
      <c r="J57" s="245"/>
      <c r="K57" s="247"/>
      <c r="L57" s="245"/>
      <c r="M57" s="247"/>
      <c r="N57" s="245"/>
      <c r="O57" s="247"/>
      <c r="P57" s="245"/>
      <c r="Q57" s="247"/>
      <c r="R57" s="245"/>
      <c r="S57" s="247"/>
      <c r="T57" s="245"/>
      <c r="U57" s="247"/>
      <c r="V57" s="282"/>
      <c r="W57" s="283"/>
      <c r="X57" s="282"/>
      <c r="Y57" s="283"/>
      <c r="Z57" s="282"/>
      <c r="AA57" s="283"/>
      <c r="AB57" s="282"/>
      <c r="AC57" s="283"/>
      <c r="AD57" s="282"/>
      <c r="AE57" s="283"/>
      <c r="AF57" s="264"/>
      <c r="AG57" s="264"/>
      <c r="AH57" s="156" t="s">
        <v>80</v>
      </c>
      <c r="AI57" s="156" t="s">
        <v>81</v>
      </c>
      <c r="AJ57" s="267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 ht="14.4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50</v>
      </c>
      <c r="AH60" s="183">
        <v>0.1</v>
      </c>
      <c r="AI60" s="182"/>
      <c r="AJ60" s="182">
        <f t="shared" si="1"/>
        <v>5</v>
      </c>
    </row>
    <row r="61" spans="1:36" ht="14.4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0.399999999999999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 ht="14.4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 ht="14.4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4"/>
      <c r="AI67" s="182"/>
      <c r="AJ67" s="182">
        <f t="shared" si="1"/>
        <v>0</v>
      </c>
    </row>
    <row r="68" spans="1:36" ht="14.4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4"/>
      <c r="AI68" s="182"/>
      <c r="AJ68" s="182"/>
    </row>
    <row r="69" spans="1:36" ht="14.4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6">
        <v>7.0000000000000001E-3</v>
      </c>
      <c r="AG69" s="173">
        <v>90</v>
      </c>
      <c r="AH69" s="183">
        <v>0.01</v>
      </c>
      <c r="AI69" s="182"/>
      <c r="AJ69" s="182">
        <f t="shared" ref="AJ69:AJ78" si="2">AG69*AH69</f>
        <v>0.9</v>
      </c>
    </row>
    <row r="70" spans="1:36" ht="14.4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73"/>
      <c r="AG70" s="173"/>
      <c r="AH70" s="183"/>
      <c r="AI70" s="182"/>
      <c r="AJ70" s="182">
        <f t="shared" si="2"/>
        <v>0</v>
      </c>
    </row>
    <row r="71" spans="1:36" ht="14.4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73"/>
      <c r="AG71" s="173"/>
      <c r="AH71" s="183"/>
      <c r="AI71" s="182"/>
      <c r="AJ71" s="182">
        <f t="shared" si="2"/>
        <v>0</v>
      </c>
    </row>
    <row r="72" spans="1:36" ht="14.4">
      <c r="A72" s="166" t="s">
        <v>175</v>
      </c>
      <c r="B72" s="157"/>
      <c r="C72" s="188"/>
      <c r="D72" s="182"/>
      <c r="E72" s="182"/>
      <c r="F72" s="182"/>
      <c r="G72" s="182"/>
      <c r="H72" s="186" t="s">
        <v>191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6" t="s">
        <v>191</v>
      </c>
      <c r="AG72" s="173">
        <v>300</v>
      </c>
      <c r="AH72" s="183">
        <v>0.01</v>
      </c>
      <c r="AI72" s="182"/>
      <c r="AJ72" s="182">
        <f t="shared" si="2"/>
        <v>3</v>
      </c>
    </row>
    <row r="73" spans="1:36" ht="14.4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 ht="14.4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73"/>
      <c r="AG75" s="173"/>
      <c r="AH75" s="183"/>
      <c r="AI75" s="182"/>
      <c r="AJ75" s="182">
        <f t="shared" si="2"/>
        <v>0</v>
      </c>
    </row>
    <row r="76" spans="1:36" ht="14.4">
      <c r="A76" s="166" t="s">
        <v>167</v>
      </c>
      <c r="B76" s="157"/>
      <c r="C76" s="188"/>
      <c r="D76" s="182"/>
      <c r="E76" s="182">
        <v>0.06</v>
      </c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73">
        <v>0.06</v>
      </c>
      <c r="AG76" s="173">
        <v>250</v>
      </c>
      <c r="AH76" s="183">
        <v>0.06</v>
      </c>
      <c r="AI76" s="182"/>
      <c r="AJ76" s="182">
        <f t="shared" si="2"/>
        <v>15</v>
      </c>
    </row>
    <row r="77" spans="1:36" ht="14.4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6" t="s">
        <v>195</v>
      </c>
      <c r="AG77" s="173">
        <v>62</v>
      </c>
      <c r="AH77" s="183">
        <v>7.0000000000000007E-2</v>
      </c>
      <c r="AI77" s="182"/>
      <c r="AJ77" s="182">
        <f t="shared" si="2"/>
        <v>4.3400000000000007</v>
      </c>
    </row>
    <row r="78" spans="1:36" ht="14.4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73"/>
      <c r="AG78" s="173"/>
      <c r="AH78" s="183"/>
      <c r="AI78" s="182"/>
      <c r="AJ78" s="182">
        <f t="shared" si="2"/>
        <v>0</v>
      </c>
    </row>
    <row r="79" spans="1:36" ht="14.4">
      <c r="A79" s="189" t="s">
        <v>133</v>
      </c>
      <c r="B79" s="188"/>
      <c r="C79" s="188"/>
      <c r="D79" s="182"/>
      <c r="E79" s="182"/>
      <c r="F79" s="182"/>
      <c r="G79" s="182"/>
      <c r="H79" s="185" t="s">
        <v>190</v>
      </c>
      <c r="I79" s="182"/>
      <c r="J79" s="182"/>
      <c r="K79" s="182"/>
      <c r="L79" s="173"/>
      <c r="M79" s="173"/>
      <c r="N79" s="182"/>
      <c r="O79" s="182"/>
      <c r="P79" s="185" t="s">
        <v>194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6">
        <v>1.2999999999999999E-2</v>
      </c>
      <c r="AG79" s="173">
        <v>44</v>
      </c>
      <c r="AH79" s="183">
        <v>0.05</v>
      </c>
      <c r="AI79" s="182"/>
      <c r="AJ79" s="173">
        <f>AG79*AH79</f>
        <v>2.2000000000000002</v>
      </c>
    </row>
    <row r="80" spans="1:36" ht="14.4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86" t="s">
        <v>196</v>
      </c>
      <c r="AG80" s="173">
        <v>100</v>
      </c>
      <c r="AH80" s="183">
        <v>7.0000000000000001E-3</v>
      </c>
      <c r="AI80" s="159"/>
      <c r="AJ80" s="159">
        <f t="shared" ref="AJ80:AJ86" si="3">AG80*AH80</f>
        <v>0.70000000000000007</v>
      </c>
    </row>
    <row r="81" spans="1:37" ht="14.4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73"/>
      <c r="AG81" s="173"/>
      <c r="AH81" s="183"/>
      <c r="AI81" s="159"/>
      <c r="AJ81" s="159">
        <f t="shared" si="3"/>
        <v>0</v>
      </c>
    </row>
    <row r="82" spans="1:37" ht="14.4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73"/>
      <c r="AG82" s="173"/>
      <c r="AH82" s="183"/>
      <c r="AI82" s="159"/>
      <c r="AJ82" s="159">
        <f t="shared" si="3"/>
        <v>0</v>
      </c>
    </row>
    <row r="83" spans="1:37" ht="14.4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199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6" t="s">
        <v>199</v>
      </c>
      <c r="AG83" s="173">
        <v>80</v>
      </c>
      <c r="AH83" s="183">
        <v>7.0000000000000007E-2</v>
      </c>
      <c r="AI83" s="159"/>
      <c r="AJ83" s="159">
        <f t="shared" si="3"/>
        <v>5.6000000000000005</v>
      </c>
    </row>
    <row r="84" spans="1:37" ht="14.4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200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6" t="s">
        <v>200</v>
      </c>
      <c r="AG84" s="173">
        <v>90</v>
      </c>
      <c r="AH84" s="173">
        <v>0.04</v>
      </c>
      <c r="AI84" s="159"/>
      <c r="AJ84" s="159">
        <f t="shared" si="3"/>
        <v>3.6</v>
      </c>
    </row>
    <row r="85" spans="1:37" ht="14.4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73"/>
      <c r="AG85" s="173"/>
      <c r="AH85" s="173"/>
      <c r="AI85" s="159"/>
      <c r="AJ85" s="159">
        <f t="shared" si="3"/>
        <v>0</v>
      </c>
    </row>
    <row r="86" spans="1:37" ht="14.4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7" ht="14.4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6" t="s">
        <v>143</v>
      </c>
      <c r="W88" s="276"/>
      <c r="X88" s="276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 ht="14.4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6"/>
      <c r="W89" s="276"/>
      <c r="X89" s="276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203</v>
      </c>
      <c r="AI89" s="107"/>
      <c r="AJ89" s="100"/>
    </row>
    <row r="90" spans="1:37" ht="14.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 ht="14.4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204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 ht="14.4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2024-04-09T03:49:15Z</cp:lastPrinted>
  <dcterms:created xsi:type="dcterms:W3CDTF">2020-12-03T13:18:48Z</dcterms:created>
  <dcterms:modified xsi:type="dcterms:W3CDTF">2024-11-06T02:48:54Z</dcterms:modified>
</cp:coreProperties>
</file>